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80" windowHeight="11505" activeTab="11"/>
  </bookViews>
  <sheets>
    <sheet name="6a" sheetId="1" r:id="rId1"/>
    <sheet name="6b" sheetId="2" r:id="rId2"/>
    <sheet name="7a" sheetId="3" r:id="rId3"/>
    <sheet name="7b" sheetId="4" r:id="rId4"/>
    <sheet name="8a" sheetId="5" r:id="rId5"/>
    <sheet name="8b" sheetId="6" r:id="rId6"/>
    <sheet name="9a" sheetId="7" r:id="rId7"/>
    <sheet name="9b" sheetId="8" r:id="rId8"/>
    <sheet name="Xep thu K6" sheetId="9" r:id="rId9"/>
    <sheet name="Xep thu k7" sheetId="10" r:id="rId10"/>
    <sheet name="Xep thu K8" sheetId="11" r:id="rId11"/>
    <sheet name="Xep thu K9" sheetId="12" r:id="rId12"/>
  </sheets>
  <definedNames>
    <definedName name="_xlnm._FilterDatabase" localSheetId="8" hidden="1">'Xep thu K6'!$B$3:$H$59</definedName>
    <definedName name="_xlnm._FilterDatabase" localSheetId="9" hidden="1">'Xep thu k7'!$A$3:$H$77</definedName>
    <definedName name="_xlnm._FilterDatabase" localSheetId="10" hidden="1">'Xep thu K8'!$A$3:$H$73</definedName>
    <definedName name="_xlnm._FilterDatabase" localSheetId="11" hidden="1">'Xep thu K9'!$A$3:$H$75</definedName>
  </definedNames>
  <calcPr calcId="124519"/>
</workbook>
</file>

<file path=xl/calcChain.xml><?xml version="1.0" encoding="utf-8"?>
<calcChain xmlns="http://schemas.openxmlformats.org/spreadsheetml/2006/main">
  <c r="I5" i="1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4"/>
  <c r="H63"/>
  <c r="H53"/>
  <c r="H68"/>
  <c r="H31"/>
  <c r="H67"/>
  <c r="H52"/>
  <c r="H59"/>
  <c r="H49"/>
  <c r="H26"/>
  <c r="H57"/>
  <c r="H71"/>
  <c r="H38"/>
  <c r="H40"/>
  <c r="H60"/>
  <c r="H73"/>
  <c r="H58"/>
  <c r="H62"/>
  <c r="H66"/>
  <c r="H72"/>
  <c r="H47"/>
  <c r="H56"/>
  <c r="H65"/>
  <c r="H55"/>
  <c r="H44"/>
  <c r="H64"/>
  <c r="H54"/>
  <c r="H70"/>
  <c r="H50"/>
  <c r="H51"/>
  <c r="H46"/>
  <c r="H69"/>
  <c r="H9"/>
  <c r="H12"/>
  <c r="H25"/>
  <c r="H29"/>
  <c r="H37"/>
  <c r="H14"/>
  <c r="H18"/>
  <c r="H23"/>
  <c r="H13"/>
  <c r="H5"/>
  <c r="H32"/>
  <c r="H21"/>
  <c r="H19"/>
  <c r="H36"/>
  <c r="H20"/>
  <c r="H22"/>
  <c r="H30"/>
  <c r="H11"/>
  <c r="H8"/>
  <c r="H35"/>
  <c r="H34"/>
  <c r="H4"/>
  <c r="H43"/>
  <c r="H17"/>
  <c r="H7"/>
  <c r="H24"/>
  <c r="H16"/>
  <c r="H61"/>
  <c r="H28"/>
  <c r="H42"/>
  <c r="H10"/>
  <c r="H41"/>
  <c r="H15"/>
  <c r="H33"/>
  <c r="H48"/>
  <c r="H27"/>
  <c r="H45"/>
  <c r="H6"/>
  <c r="H39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4"/>
  <c r="H33" i="10"/>
  <c r="H44"/>
  <c r="H31"/>
  <c r="H68"/>
  <c r="H55"/>
  <c r="H43"/>
  <c r="H58"/>
  <c r="H51"/>
  <c r="H12"/>
  <c r="H60"/>
  <c r="H54"/>
  <c r="H59"/>
  <c r="H28"/>
  <c r="H72"/>
  <c r="H4"/>
  <c r="H71"/>
  <c r="H15"/>
  <c r="H70"/>
  <c r="H53"/>
  <c r="H42"/>
  <c r="H27"/>
  <c r="H64"/>
  <c r="H26"/>
  <c r="H50"/>
  <c r="H22"/>
  <c r="H17"/>
  <c r="H63"/>
  <c r="H75"/>
  <c r="H39"/>
  <c r="H38"/>
  <c r="H49"/>
  <c r="H73"/>
  <c r="H11"/>
  <c r="H41"/>
  <c r="H32"/>
  <c r="H5"/>
  <c r="H48"/>
  <c r="H8"/>
  <c r="H19"/>
  <c r="H40"/>
  <c r="H47"/>
  <c r="H29"/>
  <c r="H57"/>
  <c r="H10"/>
  <c r="H67"/>
  <c r="H14"/>
  <c r="H69"/>
  <c r="H37"/>
  <c r="H13"/>
  <c r="H46"/>
  <c r="H66"/>
  <c r="H52"/>
  <c r="H36"/>
  <c r="H6"/>
  <c r="H21"/>
  <c r="H24"/>
  <c r="H76"/>
  <c r="H9"/>
  <c r="H62"/>
  <c r="H25"/>
  <c r="H45"/>
  <c r="H18"/>
  <c r="H16"/>
  <c r="H20"/>
  <c r="H65"/>
  <c r="H74"/>
  <c r="H56"/>
  <c r="H7"/>
  <c r="H30"/>
  <c r="H34"/>
  <c r="H35"/>
  <c r="H23"/>
  <c r="H61"/>
  <c r="G5" i="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"/>
  <c r="G5" i="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"/>
  <c r="H63" i="12"/>
  <c r="H64"/>
  <c r="H72"/>
  <c r="H67"/>
  <c r="H35"/>
  <c r="H70"/>
  <c r="H29"/>
  <c r="H57"/>
  <c r="H69"/>
  <c r="H46"/>
  <c r="H74"/>
  <c r="H62"/>
  <c r="H39"/>
  <c r="H40"/>
  <c r="H38"/>
  <c r="H51"/>
  <c r="H66"/>
  <c r="H45"/>
  <c r="H68"/>
  <c r="H52"/>
  <c r="H50"/>
  <c r="H44"/>
  <c r="H60"/>
  <c r="H59"/>
  <c r="H54"/>
  <c r="H56"/>
  <c r="H58"/>
  <c r="H73"/>
  <c r="H41"/>
  <c r="H55"/>
  <c r="H71"/>
  <c r="H4"/>
  <c r="H49"/>
  <c r="H6"/>
  <c r="H14"/>
  <c r="H11"/>
  <c r="H13"/>
  <c r="H65"/>
  <c r="H23"/>
  <c r="H61"/>
  <c r="H47"/>
  <c r="H53"/>
  <c r="H15"/>
  <c r="H20"/>
  <c r="H5"/>
  <c r="H10"/>
  <c r="H32"/>
  <c r="H19"/>
  <c r="H22"/>
  <c r="H31"/>
  <c r="H7"/>
  <c r="H9"/>
  <c r="H28"/>
  <c r="H37"/>
  <c r="H26"/>
  <c r="H36"/>
  <c r="H17"/>
  <c r="H16"/>
  <c r="H43"/>
  <c r="H12"/>
  <c r="H21"/>
  <c r="H27"/>
  <c r="H34"/>
  <c r="H8"/>
  <c r="H25"/>
  <c r="H48"/>
  <c r="H30"/>
  <c r="H33"/>
  <c r="H24"/>
  <c r="H18"/>
  <c r="H42"/>
  <c r="G5" i="7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"/>
  <c r="G5" i="8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4"/>
  <c r="H57" i="9"/>
  <c r="H54"/>
  <c r="H5"/>
  <c r="H10"/>
  <c r="H17"/>
  <c r="H40"/>
  <c r="H44"/>
  <c r="H9"/>
  <c r="H56"/>
  <c r="H16"/>
  <c r="H49"/>
  <c r="H50"/>
  <c r="H8"/>
  <c r="H30"/>
  <c r="H15"/>
  <c r="H47"/>
  <c r="H35"/>
  <c r="H53"/>
  <c r="H28"/>
  <c r="H14"/>
  <c r="H39"/>
  <c r="H33"/>
  <c r="H7"/>
  <c r="H27"/>
  <c r="H13"/>
  <c r="H38"/>
  <c r="H19"/>
  <c r="H22"/>
  <c r="H18"/>
  <c r="H58"/>
  <c r="H59"/>
  <c r="H55"/>
  <c r="H43"/>
  <c r="H52"/>
  <c r="H42"/>
  <c r="H32"/>
  <c r="H48"/>
  <c r="H46"/>
  <c r="H4"/>
  <c r="H21"/>
  <c r="H29"/>
  <c r="H24"/>
  <c r="H31"/>
  <c r="H12"/>
  <c r="H26"/>
  <c r="H37"/>
  <c r="H11"/>
  <c r="H25"/>
  <c r="H45"/>
  <c r="H34"/>
  <c r="H41"/>
  <c r="H36"/>
  <c r="H6"/>
  <c r="H23"/>
  <c r="H20"/>
  <c r="H51"/>
  <c r="I51" s="1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4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4"/>
  <c r="I6" i="12" l="1"/>
  <c r="I5" i="10"/>
  <c r="I4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6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7"/>
  <c r="I4" i="12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7"/>
  <c r="I5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21" i="9"/>
  <c r="I24"/>
  <c r="I18"/>
  <c r="I41"/>
  <c r="I45"/>
  <c r="I11"/>
  <c r="I27"/>
  <c r="I43"/>
  <c r="I59"/>
  <c r="I19"/>
  <c r="I13"/>
  <c r="I7"/>
  <c r="I39"/>
  <c r="I29"/>
  <c r="I15"/>
  <c r="I49"/>
  <c r="I17"/>
  <c r="I5"/>
  <c r="I57"/>
  <c r="I35"/>
  <c r="I26"/>
  <c r="I37"/>
  <c r="I12"/>
  <c r="I25"/>
  <c r="I22"/>
  <c r="I46"/>
  <c r="I33"/>
  <c r="I52"/>
  <c r="I55"/>
  <c r="I58"/>
  <c r="I23"/>
  <c r="I38"/>
  <c r="I28"/>
  <c r="I34"/>
  <c r="I14"/>
  <c r="I53"/>
  <c r="I47"/>
  <c r="I31"/>
  <c r="I50"/>
  <c r="I16"/>
  <c r="I9"/>
  <c r="I40"/>
  <c r="I10"/>
  <c r="I54"/>
  <c r="I4"/>
  <c r="I56"/>
  <c r="I48"/>
  <c r="I44"/>
  <c r="I42"/>
  <c r="I36"/>
  <c r="I32"/>
  <c r="I30"/>
  <c r="I20"/>
  <c r="I8"/>
  <c r="I6"/>
</calcChain>
</file>

<file path=xl/sharedStrings.xml><?xml version="1.0" encoding="utf-8"?>
<sst xmlns="http://schemas.openxmlformats.org/spreadsheetml/2006/main" count="1761" uniqueCount="524">
  <si>
    <t>Trường THCS Nam Hưng</t>
  </si>
  <si>
    <t>TT</t>
  </si>
  <si>
    <t>Họ và Tên</t>
  </si>
  <si>
    <t>Ngày tháng năm sinh</t>
  </si>
  <si>
    <t>Trần Thị Lan Anh</t>
  </si>
  <si>
    <t>Nguyễn Ngọc Anh</t>
  </si>
  <si>
    <t>Lê Văn Phương Anh</t>
  </si>
  <si>
    <t>Trần Thị Quế Anh</t>
  </si>
  <si>
    <t>Trần Thị Anh</t>
  </si>
  <si>
    <t>Đồng Tuấn Anh</t>
  </si>
  <si>
    <t>Lê Văn Tuấn Anh</t>
  </si>
  <si>
    <t>Đinh Thị Vân Anh</t>
  </si>
  <si>
    <t>Nguyễn Thị Ánh</t>
  </si>
  <si>
    <t>Nguyễn Thị Chi</t>
  </si>
  <si>
    <t>Dương Văn Cường</t>
  </si>
  <si>
    <t>Nguyễn Thị Duyên</t>
  </si>
  <si>
    <t>Nguyễn Huy Bình Dương</t>
  </si>
  <si>
    <t>Nguyễn Văn Đông</t>
  </si>
  <si>
    <t>Tạ Duy Đồng</t>
  </si>
  <si>
    <t>Hoàng Minh Đức</t>
  </si>
  <si>
    <t>Nguyễn Thị Hà</t>
  </si>
  <si>
    <t>Trần Thị Thu Hà</t>
  </si>
  <si>
    <t>Phạm Văn Hà</t>
  </si>
  <si>
    <t>Mạc Thị Hạ</t>
  </si>
  <si>
    <t>Vũ Hữu Hào</t>
  </si>
  <si>
    <t>Vũ Thị Hiền</t>
  </si>
  <si>
    <t>Lê Văn Hiển</t>
  </si>
  <si>
    <t>Nguyễn Văn Hiệp</t>
  </si>
  <si>
    <t>Nguyễn Hữu Minh Hiếu</t>
  </si>
  <si>
    <t>Nguyễn Văn Hoàng</t>
  </si>
  <si>
    <t>Ngô Văn Hùng</t>
  </si>
  <si>
    <t>Nguyễn Mai Linh</t>
  </si>
  <si>
    <t>24/03/2004</t>
  </si>
  <si>
    <t>11/06/2004</t>
  </si>
  <si>
    <t>11/09/2004</t>
  </si>
  <si>
    <t>29/03/2004</t>
  </si>
  <si>
    <t>06/07/2004</t>
  </si>
  <si>
    <t>17/08/2004</t>
  </si>
  <si>
    <t>05/06/2004</t>
  </si>
  <si>
    <t>19/09/2004</t>
  </si>
  <si>
    <t>14/03/2004</t>
  </si>
  <si>
    <t>26/11/2004</t>
  </si>
  <si>
    <t>10/09/2004</t>
  </si>
  <si>
    <t>25/08/2004</t>
  </si>
  <si>
    <t>13/05/2004</t>
  </si>
  <si>
    <t>09/12/2004</t>
  </si>
  <si>
    <t>20/10/2004</t>
  </si>
  <si>
    <t>10/06/2004</t>
  </si>
  <si>
    <t>16/02/2004</t>
  </si>
  <si>
    <t>14/09/2004</t>
  </si>
  <si>
    <t>26/09/2003</t>
  </si>
  <si>
    <t>02/07/2004</t>
  </si>
  <si>
    <t>04/02/2004</t>
  </si>
  <si>
    <t>11/03/2004</t>
  </si>
  <si>
    <t>01/04/2004</t>
  </si>
  <si>
    <t>11/11/2004</t>
  </si>
  <si>
    <t>07/11/2004</t>
  </si>
  <si>
    <t>23/03/2002</t>
  </si>
  <si>
    <t>30/09/2003</t>
  </si>
  <si>
    <t>17/12/2004</t>
  </si>
  <si>
    <t>Nguyễn Văn Thuật</t>
  </si>
  <si>
    <t>Nguyễn Văn Hưng</t>
  </si>
  <si>
    <t>Nguyễn Văn Nam</t>
  </si>
  <si>
    <t>Nguyễn Văn Giới</t>
  </si>
  <si>
    <t>Nguyễn Thị Ngà</t>
  </si>
  <si>
    <t>Nguyễn Thị Nhung</t>
  </si>
  <si>
    <t>Nguyễn Thị Hằng</t>
  </si>
  <si>
    <t>Nguyễn Thị Thúy</t>
  </si>
  <si>
    <t>Nguyễn Thị Liên</t>
  </si>
  <si>
    <t>Nguyễn Thị Nga</t>
  </si>
  <si>
    <t>Nguyễn Thị Huệ</t>
  </si>
  <si>
    <t>Nguyễn Văn Huy</t>
  </si>
  <si>
    <t>Vũ Thị Hương</t>
  </si>
  <si>
    <t>Phan Thị Lệ</t>
  </si>
  <si>
    <t>Tạ Thị Khánh Linh</t>
  </si>
  <si>
    <t>Phan Thị Diệu Ly</t>
  </si>
  <si>
    <t>Vũ Thị Mai</t>
  </si>
  <si>
    <t>Trần Đình Mạnh</t>
  </si>
  <si>
    <t>Nguyễn Văn Mạnh</t>
  </si>
  <si>
    <t>Vũ Văn Minh</t>
  </si>
  <si>
    <t>Bùi Thị Ngọc</t>
  </si>
  <si>
    <t>Nguyễn Thị Ngọc</t>
  </si>
  <si>
    <t>Trần Thị Ngọc</t>
  </si>
  <si>
    <t>Phan Thị Nhàn</t>
  </si>
  <si>
    <t>Nguyễn Thị Như Quỳnh</t>
  </si>
  <si>
    <t>Nguyễn Thị Quỳnh</t>
  </si>
  <si>
    <t>Trần Đình Sĩ</t>
  </si>
  <si>
    <t>Nguyễn Hữu Sơn</t>
  </si>
  <si>
    <t>Vũ Thị Thanh</t>
  </si>
  <si>
    <t>Nguyễn Đăng Thế</t>
  </si>
  <si>
    <t>Nguyễn Thị Minh Thuận</t>
  </si>
  <si>
    <t>Nguyễn Tất Thủy</t>
  </si>
  <si>
    <t>Nguyễn Văn Toàn</t>
  </si>
  <si>
    <t>Vũ Hữu Toản</t>
  </si>
  <si>
    <t>Dương Văn Hoàng Trung</t>
  </si>
  <si>
    <t>Nguyễn Đăng Tuấn</t>
  </si>
  <si>
    <t>Nguyễn Hữu Tuấn</t>
  </si>
  <si>
    <t>Nguyễn Thị Yến</t>
  </si>
  <si>
    <t>08/12/2004</t>
  </si>
  <si>
    <t>18/12/2004</t>
  </si>
  <si>
    <t>12/06/2004</t>
  </si>
  <si>
    <t>28/11/2004</t>
  </si>
  <si>
    <t>27/10/2004</t>
  </si>
  <si>
    <t>17/01/2004</t>
  </si>
  <si>
    <t>27/06/2004</t>
  </si>
  <si>
    <t>22/06/2004</t>
  </si>
  <si>
    <t>28/03/2004</t>
  </si>
  <si>
    <t>16/01/2004</t>
  </si>
  <si>
    <t>26/09/2004</t>
  </si>
  <si>
    <t>04/03/2004</t>
  </si>
  <si>
    <t>15/02/2004</t>
  </si>
  <si>
    <t>30/04/2004</t>
  </si>
  <si>
    <t>05/07/2004</t>
  </si>
  <si>
    <t>13/10/2004</t>
  </si>
  <si>
    <t>08/09/2004</t>
  </si>
  <si>
    <t>21/01/2004</t>
  </si>
  <si>
    <t>24/01/2004</t>
  </si>
  <si>
    <t>31/01/2004</t>
  </si>
  <si>
    <t>01/03/2004</t>
  </si>
  <si>
    <t>19/11/2004</t>
  </si>
  <si>
    <t>23/01/2004</t>
  </si>
  <si>
    <t>17/03/2003</t>
  </si>
  <si>
    <t>21/04/2004</t>
  </si>
  <si>
    <t>Vũ Hữu Minh</t>
  </si>
  <si>
    <t>Nguyễn Thị Lan</t>
  </si>
  <si>
    <t>Nguyễn Thị Huyền</t>
  </si>
  <si>
    <t>Phan Thị Hạnh</t>
  </si>
  <si>
    <t>Phan Thành An</t>
  </si>
  <si>
    <t>Phan Thị Ngọc Anh</t>
  </si>
  <si>
    <t>Đặng Văn Quang Anh</t>
  </si>
  <si>
    <t>Dương Văn Thế Anh</t>
  </si>
  <si>
    <t>Nguyễn Việt Anh</t>
  </si>
  <si>
    <t>Mạc Văn Cảnh</t>
  </si>
  <si>
    <t>Phan Thị Chinh</t>
  </si>
  <si>
    <t>Mạc Văn Công</t>
  </si>
  <si>
    <t>Đặng Thị Dịu</t>
  </si>
  <si>
    <t>Mạc Thị Dịu</t>
  </si>
  <si>
    <t>Nguyễn Thị Thùy Dung</t>
  </si>
  <si>
    <t>Nguyễn Đăng Duy</t>
  </si>
  <si>
    <t>Vũ Hữu Duy</t>
  </si>
  <si>
    <t>Nguyễn Văn Duy</t>
  </si>
  <si>
    <t>Phạm Văn Duyệt</t>
  </si>
  <si>
    <t>Nguyễn Văn Hải</t>
  </si>
  <si>
    <t>Ngô Xuân Hải</t>
  </si>
  <si>
    <t>Dương Thị Hằng</t>
  </si>
  <si>
    <t>Nguyễn Thị Ngọc Hiệp</t>
  </si>
  <si>
    <t>Nguyễn Như Hiệp</t>
  </si>
  <si>
    <t>Nguyễn Thị Hoài</t>
  </si>
  <si>
    <t>Nguyễn Đăng Hùng</t>
  </si>
  <si>
    <t>Đinh Vũ Hùng</t>
  </si>
  <si>
    <t>Phan Thị Huyền</t>
  </si>
  <si>
    <t>Vũ Thị Ngọc Hương</t>
  </si>
  <si>
    <t>Nguyễn Đăng Linh</t>
  </si>
  <si>
    <t>Nguyễn Thị Lệ Linh</t>
  </si>
  <si>
    <t>Vũ Thị Thùy Linh</t>
  </si>
  <si>
    <t>Nguyễn Thị Ánh Ly</t>
  </si>
  <si>
    <t>Phạm Thị Khánh Ly</t>
  </si>
  <si>
    <t>18/10/2003</t>
  </si>
  <si>
    <t>27/09/2003</t>
  </si>
  <si>
    <t>08/11/2003</t>
  </si>
  <si>
    <t>17/12/2003</t>
  </si>
  <si>
    <t>22/08/2003</t>
  </si>
  <si>
    <t>13/02/2003</t>
  </si>
  <si>
    <t>10/06/2003</t>
  </si>
  <si>
    <t>21/12/2003</t>
  </si>
  <si>
    <t>22/07/2003</t>
  </si>
  <si>
    <t>02/10/2003</t>
  </si>
  <si>
    <t>12/02/2003</t>
  </si>
  <si>
    <t>05/02/2003</t>
  </si>
  <si>
    <t>19/02/2003</t>
  </si>
  <si>
    <t>02/12/2003</t>
  </si>
  <si>
    <t>04/10/2003</t>
  </si>
  <si>
    <t>08/01/2003</t>
  </si>
  <si>
    <t>08/12/2003</t>
  </si>
  <si>
    <t>01/02/2003</t>
  </si>
  <si>
    <t>07/03/2003</t>
  </si>
  <si>
    <t>14/07/2003</t>
  </si>
  <si>
    <t>11/06/2003</t>
  </si>
  <si>
    <t>05/05/2003</t>
  </si>
  <si>
    <t>09/05/2003</t>
  </si>
  <si>
    <t>26/02/2003</t>
  </si>
  <si>
    <t>20/10/2003</t>
  </si>
  <si>
    <t>08/05/2003</t>
  </si>
  <si>
    <t>26/05/2003</t>
  </si>
  <si>
    <t>03/06/2003</t>
  </si>
  <si>
    <t>20/07/2003</t>
  </si>
  <si>
    <t>04/11/2003</t>
  </si>
  <si>
    <t>11/09/2003</t>
  </si>
  <si>
    <t>Nguyễn Thị Cải</t>
  </si>
  <si>
    <t>Nguyễn Thị Hạnh</t>
  </si>
  <si>
    <t>Mạc Văn Khánh</t>
  </si>
  <si>
    <t>Vũ Thị Cẩm Ly</t>
  </si>
  <si>
    <t>Vũ Thị Ngọc Mai</t>
  </si>
  <si>
    <t>Ngô Văn Thế Mạnh</t>
  </si>
  <si>
    <t>Lê Văn Mạnh</t>
  </si>
  <si>
    <t>Đồng Thị Mơ</t>
  </si>
  <si>
    <t>Trần Văn Nam</t>
  </si>
  <si>
    <t>Dương Thị Thanh Nga</t>
  </si>
  <si>
    <t>Nguyễn Thị Ngân</t>
  </si>
  <si>
    <t>Tạ Thị Thanh Nhan</t>
  </si>
  <si>
    <t>Vũ Thị Ngọc Nhi</t>
  </si>
  <si>
    <t>Dương Thị Vân Nhi</t>
  </si>
  <si>
    <t>Vũ Thị Ngọc Oanh</t>
  </si>
  <si>
    <t>Phạm Đức Phúc</t>
  </si>
  <si>
    <t>Đồng Văn Quân</t>
  </si>
  <si>
    <t>Nguyễn Văn Quốc</t>
  </si>
  <si>
    <t>Nguyễn Thị Diễm Quỳnh</t>
  </si>
  <si>
    <t>Vũ Thị Quỳnh</t>
  </si>
  <si>
    <t>Nguyễn Khắc Sơn</t>
  </si>
  <si>
    <t>Nguyễn Trường Sơn</t>
  </si>
  <si>
    <t>Bùi Văn Sơn</t>
  </si>
  <si>
    <t>Nguyễn Đăng Soái</t>
  </si>
  <si>
    <t>Nguyễn Thị Tâm</t>
  </si>
  <si>
    <t>Nguyễn Thị Thảo</t>
  </si>
  <si>
    <t>Vũ Hữu Thạo</t>
  </si>
  <si>
    <t>Nguyễn Văn Thiện</t>
  </si>
  <si>
    <t>Nguyễn Thị Thơ</t>
  </si>
  <si>
    <t>Nguyễn Đăng Thủ</t>
  </si>
  <si>
    <t>Nguyễn Thị Thương</t>
  </si>
  <si>
    <t>Nguyễn Hữu Toàn</t>
  </si>
  <si>
    <t>Đồng Văn Toàn</t>
  </si>
  <si>
    <t>Nguyễn Thị Trang</t>
  </si>
  <si>
    <t>Nguyễn Văn Triền</t>
  </si>
  <si>
    <t>Vũ Hữu Tuấn</t>
  </si>
  <si>
    <t>Nguyễn Văn Tuấn</t>
  </si>
  <si>
    <t>Nguyễn Văn Xuân</t>
  </si>
  <si>
    <t>Nguyễn Thị Hải Yến</t>
  </si>
  <si>
    <t>10/02/2003</t>
  </si>
  <si>
    <t>18/11/2003</t>
  </si>
  <si>
    <t>30/11/2003</t>
  </si>
  <si>
    <t>04/02/2003</t>
  </si>
  <si>
    <t>15/01/2003</t>
  </si>
  <si>
    <t>21/10/2003</t>
  </si>
  <si>
    <t>23/12/2003</t>
  </si>
  <si>
    <t>25/05/2003</t>
  </si>
  <si>
    <t>06/05/2003</t>
  </si>
  <si>
    <t>03/11/2003</t>
  </si>
  <si>
    <t>30/03/2003</t>
  </si>
  <si>
    <t>17/08/2003</t>
  </si>
  <si>
    <t>06/07/2003</t>
  </si>
  <si>
    <t>07/12/2003</t>
  </si>
  <si>
    <t>28/05/2003</t>
  </si>
  <si>
    <t>01/10/2003</t>
  </si>
  <si>
    <t>30/01/2003</t>
  </si>
  <si>
    <t>01/01/2003</t>
  </si>
  <si>
    <t>29/12/2003</t>
  </si>
  <si>
    <t>02/07/2002</t>
  </si>
  <si>
    <t>04/06/2003</t>
  </si>
  <si>
    <t>13/03/2003</t>
  </si>
  <si>
    <t>04/12/2003</t>
  </si>
  <si>
    <t>13/07/2003</t>
  </si>
  <si>
    <t>05/08/2003</t>
  </si>
  <si>
    <t>31/03/2003</t>
  </si>
  <si>
    <t>09/01/2003</t>
  </si>
  <si>
    <t>12/06/2003</t>
  </si>
  <si>
    <t>28/03/2003</t>
  </si>
  <si>
    <t>26/12/2003</t>
  </si>
  <si>
    <t>11/12/2003</t>
  </si>
  <si>
    <t>04/03/2003</t>
  </si>
  <si>
    <t>Vũ Hữu Thanh</t>
  </si>
  <si>
    <t>Nguyễn Hữu Thành</t>
  </si>
  <si>
    <t>Nguyễn Thị Thơm</t>
  </si>
  <si>
    <t>Nguyễn Thị Ngọc Ánh</t>
  </si>
  <si>
    <t>Phạm Thị Ánh</t>
  </si>
  <si>
    <t>Phan Thị Ánh</t>
  </si>
  <si>
    <t>Trần Thị Bình</t>
  </si>
  <si>
    <t>Nguyễn Như Dũng</t>
  </si>
  <si>
    <t>Nguyễn Thị Hương Giang</t>
  </si>
  <si>
    <t>Nguyễn Thanh Hoàng</t>
  </si>
  <si>
    <t>Nguyễn Thị Thu Hồng</t>
  </si>
  <si>
    <t>Nguyễn Hữu Hùng</t>
  </si>
  <si>
    <t>Nguyễn Thị Ngọc Huyền</t>
  </si>
  <si>
    <t>Tạ Duy Khoa</t>
  </si>
  <si>
    <t>Mạc Thị Lan</t>
  </si>
  <si>
    <t>Mạc Thị Linh</t>
  </si>
  <si>
    <t>Nguyễn Huy Minh</t>
  </si>
  <si>
    <t>Lương Minh Minh</t>
  </si>
  <si>
    <t>Vũ Thị Minh</t>
  </si>
  <si>
    <t>Hồ Xuân Minh</t>
  </si>
  <si>
    <t>Vũ Thị Hồng Mơ</t>
  </si>
  <si>
    <t>Nguyễn Thị Nhài</t>
  </si>
  <si>
    <t>Đồng Thị Thanh Nhàn</t>
  </si>
  <si>
    <t>Hoàng Thị Nhung</t>
  </si>
  <si>
    <t>Nguyễn Đăng Phong</t>
  </si>
  <si>
    <t>Nguyễn Văn Phong</t>
  </si>
  <si>
    <t>Nguyễn Thị Thanh Phương</t>
  </si>
  <si>
    <t>Nguyễn Thùy Phương</t>
  </si>
  <si>
    <t>Nguyễn Hữu Quang</t>
  </si>
  <si>
    <t>Vũ Thị Lệ Thủy</t>
  </si>
  <si>
    <t>Dương Thị Thanh Trúc</t>
  </si>
  <si>
    <t>14/02/2002</t>
  </si>
  <si>
    <t>11/06/2002</t>
  </si>
  <si>
    <t>20/01/2002</t>
  </si>
  <si>
    <t>13/01/2002</t>
  </si>
  <si>
    <t>16/11/2002</t>
  </si>
  <si>
    <t>15/09/2002</t>
  </si>
  <si>
    <t>06/01/2002</t>
  </si>
  <si>
    <t>24/01/2002</t>
  </si>
  <si>
    <t>22/03/2002</t>
  </si>
  <si>
    <t>24/08/2002</t>
  </si>
  <si>
    <t>18/03/2002</t>
  </si>
  <si>
    <t>25/06/2002</t>
  </si>
  <si>
    <t>09/10/2002</t>
  </si>
  <si>
    <t>13/12/2002</t>
  </si>
  <si>
    <t>11/12/2002</t>
  </si>
  <si>
    <t>14/09/2002</t>
  </si>
  <si>
    <t>10/10/2002</t>
  </si>
  <si>
    <t>04/07/2002</t>
  </si>
  <si>
    <t>11/07/2002</t>
  </si>
  <si>
    <t>26/04/2002</t>
  </si>
  <si>
    <t>13/03/2002</t>
  </si>
  <si>
    <t>07/06/2002</t>
  </si>
  <si>
    <t>03/11/2002</t>
  </si>
  <si>
    <t>15/08/2002</t>
  </si>
  <si>
    <t>23/01/2002</t>
  </si>
  <si>
    <t>23/10/2002</t>
  </si>
  <si>
    <t>16/04/2002</t>
  </si>
  <si>
    <t>12/12/2002</t>
  </si>
  <si>
    <t>31/03/2002</t>
  </si>
  <si>
    <t>07/07/2002</t>
  </si>
  <si>
    <t>22/12/2002</t>
  </si>
  <si>
    <t>09/12/2002</t>
  </si>
  <si>
    <t>06/12/2002</t>
  </si>
  <si>
    <t>06/05/2002</t>
  </si>
  <si>
    <t>26/01/2002</t>
  </si>
  <si>
    <t>27/06/2002</t>
  </si>
  <si>
    <t>05/05/2002</t>
  </si>
  <si>
    <t>Nguyễn Thị Huế</t>
  </si>
  <si>
    <t>Phan Thị Vân</t>
  </si>
  <si>
    <t>Phan Thị Lan Anh</t>
  </si>
  <si>
    <t>Đồng Thị Phương Anh</t>
  </si>
  <si>
    <t>Hoàng Văn Công</t>
  </si>
  <si>
    <t>Vũ Thị Dương</t>
  </si>
  <si>
    <t>Vũ Hữu Đại</t>
  </si>
  <si>
    <t>Phạm Văn Hiệp</t>
  </si>
  <si>
    <t>Vũ Hữu Huy</t>
  </si>
  <si>
    <t>Trần Thị Thanh Hương</t>
  </si>
  <si>
    <t>Vũ Hữu Khiển</t>
  </si>
  <si>
    <t>Dương Văn Kiên</t>
  </si>
  <si>
    <t>Nguyễn Văn Kiên</t>
  </si>
  <si>
    <t>Phan Văn Lâm</t>
  </si>
  <si>
    <t>Nguyễn Văn Lợi</t>
  </si>
  <si>
    <t>Phan Đình Mạnh</t>
  </si>
  <si>
    <t>Vũ Minh Nam</t>
  </si>
  <si>
    <t>Lê Quang Nghiệp</t>
  </si>
  <si>
    <t>Trần Đình Quân</t>
  </si>
  <si>
    <t>Trần Văn Quyết</t>
  </si>
  <si>
    <t>Nguyễn Thị Phương Thảo</t>
  </si>
  <si>
    <t>Nguyễn Văn Tới</t>
  </si>
  <si>
    <t>Phan Đình Trà</t>
  </si>
  <si>
    <t>Phạm Văn Tuyền</t>
  </si>
  <si>
    <t>Phan Thị Kim Tuyến</t>
  </si>
  <si>
    <t>30/03/2002</t>
  </si>
  <si>
    <t>16/09/2002</t>
  </si>
  <si>
    <t>12/02/2002</t>
  </si>
  <si>
    <t>28/04/2002</t>
  </si>
  <si>
    <t>12/09/2002</t>
  </si>
  <si>
    <t>16/06/2002</t>
  </si>
  <si>
    <t>14/12/2002</t>
  </si>
  <si>
    <t>10/04/2002</t>
  </si>
  <si>
    <t>22/06/2002</t>
  </si>
  <si>
    <t>16/10/2002</t>
  </si>
  <si>
    <t>24/10/2001</t>
  </si>
  <si>
    <t>04/03/2002</t>
  </si>
  <si>
    <t>27/10/2002</t>
  </si>
  <si>
    <t>07/12/2002</t>
  </si>
  <si>
    <t>18/12/2002</t>
  </si>
  <si>
    <t>31/05/2002</t>
  </si>
  <si>
    <t>24/07/2002</t>
  </si>
  <si>
    <t>20/11/2002</t>
  </si>
  <si>
    <t>01/09/2002</t>
  </si>
  <si>
    <t>20/06/2002</t>
  </si>
  <si>
    <t>26/05/2002</t>
  </si>
  <si>
    <t>Lê Văn Bắc</t>
  </si>
  <si>
    <t>Nguyễn Thị Diện</t>
  </si>
  <si>
    <t>Đồng Đăng Đãi</t>
  </si>
  <si>
    <t>Mạc Văn Đại</t>
  </si>
  <si>
    <t>Nguyễn Văn Đức</t>
  </si>
  <si>
    <t>Lê Thị Thu Hằng</t>
  </si>
  <si>
    <t>Tạ Thị Thanh Huyền</t>
  </si>
  <si>
    <t>Đỗ Thị Huyền</t>
  </si>
  <si>
    <t>Trần Thị Huyền</t>
  </si>
  <si>
    <t>Đồng Văn Khương</t>
  </si>
  <si>
    <t>Nguyễn Văn Lượng</t>
  </si>
  <si>
    <t>Đồng Văn Mạnh</t>
  </si>
  <si>
    <t>Trần Thị Nga</t>
  </si>
  <si>
    <t>Vũ Hữu Nghiệp</t>
  </si>
  <si>
    <t>Nguyễn Thị Quí</t>
  </si>
  <si>
    <t>Trần Thị Quỳnh</t>
  </si>
  <si>
    <t>Đồng Thị Ngân Thu</t>
  </si>
  <si>
    <t>Trần Thị Thương</t>
  </si>
  <si>
    <t>Trần Văn Thường</t>
  </si>
  <si>
    <t>Vũ Thị Thu Trang</t>
  </si>
  <si>
    <t>Nguyễn Hữu Tú</t>
  </si>
  <si>
    <t>Nguyễn Khắc Tùng</t>
  </si>
  <si>
    <t>Nguyễn Huy Xuân</t>
  </si>
  <si>
    <t>Nguyễn Thị Hồng Yến</t>
  </si>
  <si>
    <t>19/01/2001</t>
  </si>
  <si>
    <t>14/07/2001</t>
  </si>
  <si>
    <t>20/08/2001</t>
  </si>
  <si>
    <t>11/12/2001</t>
  </si>
  <si>
    <t>01/08/2001</t>
  </si>
  <si>
    <t>24/02/2001</t>
  </si>
  <si>
    <t>27/06/2001</t>
  </si>
  <si>
    <t>13/09/2001</t>
  </si>
  <si>
    <t>27/02/2001</t>
  </si>
  <si>
    <t>23/12/2001</t>
  </si>
  <si>
    <t>07/10/2001</t>
  </si>
  <si>
    <t>11/01/2001</t>
  </si>
  <si>
    <t>24/08/2001</t>
  </si>
  <si>
    <t>24/04/2001</t>
  </si>
  <si>
    <t>23/09/2001</t>
  </si>
  <si>
    <t>25/05/2001</t>
  </si>
  <si>
    <t>19/10/2001</t>
  </si>
  <si>
    <t>08/06/2001</t>
  </si>
  <si>
    <t>30/04/2001</t>
  </si>
  <si>
    <t>29/07/2001</t>
  </si>
  <si>
    <t>10/11/2001</t>
  </si>
  <si>
    <t>16/03/2001</t>
  </si>
  <si>
    <t>25/08/2001</t>
  </si>
  <si>
    <t>28/08/2001</t>
  </si>
  <si>
    <t>13/03/2001</t>
  </si>
  <si>
    <t>19/11/2001</t>
  </si>
  <si>
    <t>28/02/2001</t>
  </si>
  <si>
    <t>09/04/2001</t>
  </si>
  <si>
    <t>18/08/2001</t>
  </si>
  <si>
    <t>07/09/2001</t>
  </si>
  <si>
    <t>02/09/2001</t>
  </si>
  <si>
    <t>01/04/2001</t>
  </si>
  <si>
    <t>23/04/2001</t>
  </si>
  <si>
    <t>09/06/2001</t>
  </si>
  <si>
    <t>06/01/2001</t>
  </si>
  <si>
    <t>Phan Đình Việt Anh</t>
  </si>
  <si>
    <t>Phan Đình Bun</t>
  </si>
  <si>
    <t>Nguyễn Văn Chiến</t>
  </si>
  <si>
    <t>Nguyễn Khắc Công</t>
  </si>
  <si>
    <t>Phan Đình Cường</t>
  </si>
  <si>
    <t>Nguyễn Hữu Hải</t>
  </si>
  <si>
    <t>Phan Văn Hanh</t>
  </si>
  <si>
    <t>Nguyễn Hữu Hiếu</t>
  </si>
  <si>
    <t>Nguyễn Đăng Hoàn</t>
  </si>
  <si>
    <t>Phan Thị Hương</t>
  </si>
  <si>
    <t>Phan Đình Khanh</t>
  </si>
  <si>
    <t>Phan Đình Khoa</t>
  </si>
  <si>
    <t>Nguyễn Văn Luận</t>
  </si>
  <si>
    <t>Phan Thị Mận</t>
  </si>
  <si>
    <t>Trần Đình Minh</t>
  </si>
  <si>
    <t>Lê Hoàng Hà Phương</t>
  </si>
  <si>
    <t>Nguyễn Hữu Quyết</t>
  </si>
  <si>
    <t>Nguyễn Đăng Tài</t>
  </si>
  <si>
    <t>Bùi Văn Thành</t>
  </si>
  <si>
    <t>Trần Văn Thiệu</t>
  </si>
  <si>
    <t>Nguyễn Thị Thoan</t>
  </si>
  <si>
    <t>Nguyễn Văn Thông</t>
  </si>
  <si>
    <t>Vũ Thị Thu</t>
  </si>
  <si>
    <t>Vũ Quang Trung</t>
  </si>
  <si>
    <t>Nguyễn Văn Tuân</t>
  </si>
  <si>
    <t>Phan Văn Tuấn</t>
  </si>
  <si>
    <t>Nguyễn Tất Xướng</t>
  </si>
  <si>
    <t>09/02/2001</t>
  </si>
  <si>
    <t>15/09/2001</t>
  </si>
  <si>
    <t>01/10/2001</t>
  </si>
  <si>
    <t>17/01/2001</t>
  </si>
  <si>
    <t>18/07/2001</t>
  </si>
  <si>
    <t>30/01/2001</t>
  </si>
  <si>
    <t>29/03/2001</t>
  </si>
  <si>
    <t>29/09/2001</t>
  </si>
  <si>
    <t>17/12/2001</t>
  </si>
  <si>
    <t>14/10/2001</t>
  </si>
  <si>
    <t>02/06/2001</t>
  </si>
  <si>
    <t>07/08/2001</t>
  </si>
  <si>
    <t>11/10/2001</t>
  </si>
  <si>
    <t>13/02/2001</t>
  </si>
  <si>
    <t>15/10/2001</t>
  </si>
  <si>
    <t>05/08/2001</t>
  </si>
  <si>
    <t>16/10/2001</t>
  </si>
  <si>
    <t>04/10/2001</t>
  </si>
  <si>
    <t>13/08/2001</t>
  </si>
  <si>
    <t>02/12/2001</t>
  </si>
  <si>
    <t>17/09/2001</t>
  </si>
  <si>
    <t>19/08/2001</t>
  </si>
  <si>
    <t>10/10/2000</t>
  </si>
  <si>
    <t>28/03/2001</t>
  </si>
  <si>
    <t>20/05/2001</t>
  </si>
  <si>
    <t>07/01/2001</t>
  </si>
  <si>
    <t>27/05/2001</t>
  </si>
  <si>
    <t>BẢNG ĐIỂM KHẢO SÁT ĐỢT I LỚP 6A (KÌ I NĂM 2014 -2015)</t>
  </si>
  <si>
    <t>Điểm Toán</t>
  </si>
  <si>
    <t>Điểm văn</t>
  </si>
  <si>
    <t>Tổng điểm</t>
  </si>
  <si>
    <t>BẢNG ĐIỂM KHẢO SÁT ĐỢT I LỚP 6b (KÌ I NĂM 2014 -2015)</t>
  </si>
  <si>
    <t>BẢNG ĐIỂM KHẢO SÁT ĐỢT I LỚP 7b (KÌ I NĂM 2014 -2015)</t>
  </si>
  <si>
    <t>BẢNG ĐIỂM KHẢO SÁT ĐỢT I LỚP 8a (KÌ I NĂM 2014 -2015)</t>
  </si>
  <si>
    <t>BẢNG ĐIỂM KHẢO SÁT ĐỢT I LỚP 8b (KÌ I NĂM 2014 -2015)</t>
  </si>
  <si>
    <t>BẢNG ĐIỂM KHẢO SÁT ĐỢT I LỚP 9a (KÌ I NĂM 2014 -2015)</t>
  </si>
  <si>
    <t>BẢNG ĐIỂM KHẢO SÁT ĐỢT I LỚP 9b (KÌ I NĂM 2014 -2015)</t>
  </si>
  <si>
    <t>Lớp</t>
  </si>
  <si>
    <t>6a</t>
  </si>
  <si>
    <t>6b</t>
  </si>
  <si>
    <t>7a</t>
  </si>
  <si>
    <t>BẢNG ĐIỂM KHẢO SÁT ĐỢT I LỚP 7A (KÌ I NĂM 2014 -2015)</t>
  </si>
  <si>
    <t>7b</t>
  </si>
  <si>
    <t>8a</t>
  </si>
  <si>
    <t>8b</t>
  </si>
  <si>
    <t xml:space="preserve">Lớp </t>
  </si>
  <si>
    <t>9a</t>
  </si>
  <si>
    <t>9b</t>
  </si>
  <si>
    <t>Xếp thứ</t>
  </si>
  <si>
    <t>BẢNG XẾP THỨ TỰ KHẢO SÁT ĐỢT I KHỐI 6 (2015 -2016)</t>
  </si>
  <si>
    <t>BẢNG XẾP THỨ TỰ KHẢO SÁT ĐỢT I KHỐI 7 (2015 -2016)</t>
  </si>
  <si>
    <t>BẢNG XẾP THỨ TỰ KHẢO SÁT ĐỢT I KHỐI 8 (2015 -2016)</t>
  </si>
  <si>
    <t>BẢNG XẾP THỨ TỰ KHẢO SÁT ĐỢT I KHỐI 9 (2015 -2016)</t>
  </si>
  <si>
    <t>TT    (Gốc)</t>
  </si>
  <si>
    <t>Ko KS văn</t>
  </si>
  <si>
    <t>PHT</t>
  </si>
  <si>
    <t>Nam Hưng, ngày 15 tháng 9 năm 2015</t>
  </si>
  <si>
    <t>Ko thi</t>
  </si>
  <si>
    <t>ko thi văn</t>
  </si>
  <si>
    <t>Nguyễn Thị Quỳnh B</t>
  </si>
  <si>
    <t>Nguyễn Thị Quỳnh A</t>
  </si>
  <si>
    <t>Nguyễn Thị Huyền B</t>
  </si>
  <si>
    <t>Nguyễn Thị Quỳnh C</t>
  </si>
  <si>
    <t>Nguyễn Thị Huyền A</t>
  </si>
  <si>
    <t xml:space="preserve"> </t>
  </si>
</sst>
</file>

<file path=xl/styles.xml><?xml version="1.0" encoding="utf-8"?>
<styleSheet xmlns="http://schemas.openxmlformats.org/spreadsheetml/2006/main">
  <fonts count="5">
    <font>
      <sz val="12"/>
      <color theme="1"/>
      <name val="Times New Roman"/>
      <family val="2"/>
      <charset val="163"/>
    </font>
    <font>
      <sz val="11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2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E15" sqref="E15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5" width="12.875" customWidth="1"/>
    <col min="6" max="6" width="12.375" customWidth="1"/>
    <col min="7" max="7" width="12" customWidth="1"/>
  </cols>
  <sheetData>
    <row r="1" spans="1:7">
      <c r="A1" t="s">
        <v>0</v>
      </c>
    </row>
    <row r="2" spans="1:7">
      <c r="B2" s="19" t="s">
        <v>486</v>
      </c>
      <c r="C2" s="19"/>
      <c r="D2" s="19"/>
      <c r="E2" s="19"/>
      <c r="F2" s="19"/>
      <c r="G2" s="19"/>
    </row>
    <row r="3" spans="1:7" ht="21.75" customHeight="1">
      <c r="A3" s="3" t="s">
        <v>1</v>
      </c>
      <c r="B3" s="3" t="s">
        <v>2</v>
      </c>
      <c r="C3" s="4" t="s">
        <v>3</v>
      </c>
      <c r="D3" s="4" t="s">
        <v>496</v>
      </c>
      <c r="E3" s="3" t="s">
        <v>487</v>
      </c>
      <c r="F3" s="3" t="s">
        <v>488</v>
      </c>
      <c r="G3" s="3" t="s">
        <v>489</v>
      </c>
    </row>
    <row r="4" spans="1:7" ht="21.75" customHeight="1">
      <c r="A4" s="2">
        <v>1</v>
      </c>
      <c r="B4" s="1" t="s">
        <v>4</v>
      </c>
      <c r="C4" s="1" t="s">
        <v>32</v>
      </c>
      <c r="D4" s="5" t="s">
        <v>497</v>
      </c>
      <c r="E4" s="11">
        <v>1.75</v>
      </c>
      <c r="F4" s="11">
        <v>4.75</v>
      </c>
      <c r="G4" s="11">
        <f>E4+F4</f>
        <v>6.5</v>
      </c>
    </row>
    <row r="5" spans="1:7" ht="21.75" customHeight="1">
      <c r="A5" s="2">
        <v>2</v>
      </c>
      <c r="B5" s="1" t="s">
        <v>5</v>
      </c>
      <c r="C5" s="1" t="s">
        <v>33</v>
      </c>
      <c r="D5" s="5" t="s">
        <v>497</v>
      </c>
      <c r="E5" s="11">
        <v>5</v>
      </c>
      <c r="F5" s="11">
        <v>6.5</v>
      </c>
      <c r="G5" s="11">
        <f t="shared" ref="G5:G31" si="0">E5+F5</f>
        <v>11.5</v>
      </c>
    </row>
    <row r="6" spans="1:7" ht="21.75" customHeight="1">
      <c r="A6" s="2">
        <v>3</v>
      </c>
      <c r="B6" s="1" t="s">
        <v>6</v>
      </c>
      <c r="C6" s="1" t="s">
        <v>34</v>
      </c>
      <c r="D6" s="5" t="s">
        <v>497</v>
      </c>
      <c r="E6" s="11">
        <v>6</v>
      </c>
      <c r="F6" s="11">
        <v>5</v>
      </c>
      <c r="G6" s="11">
        <f t="shared" si="0"/>
        <v>11</v>
      </c>
    </row>
    <row r="7" spans="1:7" ht="21.75" customHeight="1">
      <c r="A7" s="2">
        <v>4</v>
      </c>
      <c r="B7" s="1" t="s">
        <v>7</v>
      </c>
      <c r="C7" s="1" t="s">
        <v>35</v>
      </c>
      <c r="D7" s="5" t="s">
        <v>497</v>
      </c>
      <c r="E7" s="11">
        <v>7</v>
      </c>
      <c r="F7" s="11">
        <v>7.5</v>
      </c>
      <c r="G7" s="11">
        <f t="shared" si="0"/>
        <v>14.5</v>
      </c>
    </row>
    <row r="8" spans="1:7" ht="21.75" customHeight="1">
      <c r="A8" s="2">
        <v>5</v>
      </c>
      <c r="B8" s="1" t="s">
        <v>8</v>
      </c>
      <c r="C8" s="1" t="s">
        <v>36</v>
      </c>
      <c r="D8" s="5" t="s">
        <v>497</v>
      </c>
      <c r="E8" s="11">
        <v>4.25</v>
      </c>
      <c r="F8" s="11">
        <v>5.25</v>
      </c>
      <c r="G8" s="11">
        <f t="shared" si="0"/>
        <v>9.5</v>
      </c>
    </row>
    <row r="9" spans="1:7" ht="21.75" customHeight="1">
      <c r="A9" s="2">
        <v>6</v>
      </c>
      <c r="B9" s="1" t="s">
        <v>9</v>
      </c>
      <c r="C9" s="1" t="s">
        <v>37</v>
      </c>
      <c r="D9" s="5" t="s">
        <v>497</v>
      </c>
      <c r="E9" s="11">
        <v>3.5</v>
      </c>
      <c r="F9" s="11">
        <v>4.5</v>
      </c>
      <c r="G9" s="11">
        <f t="shared" si="0"/>
        <v>8</v>
      </c>
    </row>
    <row r="10" spans="1:7" ht="21.75" customHeight="1">
      <c r="A10" s="2">
        <v>7</v>
      </c>
      <c r="B10" s="1" t="s">
        <v>10</v>
      </c>
      <c r="C10" s="1" t="s">
        <v>38</v>
      </c>
      <c r="D10" s="5" t="s">
        <v>497</v>
      </c>
      <c r="E10" s="11">
        <v>4</v>
      </c>
      <c r="F10" s="11">
        <v>5.75</v>
      </c>
      <c r="G10" s="11">
        <f t="shared" si="0"/>
        <v>9.75</v>
      </c>
    </row>
    <row r="11" spans="1:7" ht="21.75" customHeight="1">
      <c r="A11" s="2">
        <v>8</v>
      </c>
      <c r="B11" s="1" t="s">
        <v>11</v>
      </c>
      <c r="C11" s="1" t="s">
        <v>39</v>
      </c>
      <c r="D11" s="5" t="s">
        <v>497</v>
      </c>
      <c r="E11" s="11">
        <v>3.5</v>
      </c>
      <c r="F11" s="11">
        <v>4</v>
      </c>
      <c r="G11" s="11">
        <f t="shared" si="0"/>
        <v>7.5</v>
      </c>
    </row>
    <row r="12" spans="1:7" ht="21.75" customHeight="1">
      <c r="A12" s="2">
        <v>9</v>
      </c>
      <c r="B12" s="1" t="s">
        <v>12</v>
      </c>
      <c r="C12" s="1" t="s">
        <v>40</v>
      </c>
      <c r="D12" s="5" t="s">
        <v>497</v>
      </c>
      <c r="E12" s="11">
        <v>4.5</v>
      </c>
      <c r="F12" s="11">
        <v>6.25</v>
      </c>
      <c r="G12" s="11">
        <f t="shared" si="0"/>
        <v>10.75</v>
      </c>
    </row>
    <row r="13" spans="1:7" ht="21.75" customHeight="1">
      <c r="A13" s="2">
        <v>10</v>
      </c>
      <c r="B13" s="1" t="s">
        <v>13</v>
      </c>
      <c r="C13" s="1" t="s">
        <v>41</v>
      </c>
      <c r="D13" s="5" t="s">
        <v>497</v>
      </c>
      <c r="E13" s="11">
        <v>6.25</v>
      </c>
      <c r="F13" s="11">
        <v>7</v>
      </c>
      <c r="G13" s="11">
        <f t="shared" si="0"/>
        <v>13.25</v>
      </c>
    </row>
    <row r="14" spans="1:7" ht="21.75" customHeight="1">
      <c r="A14" s="2">
        <v>11</v>
      </c>
      <c r="B14" s="1" t="s">
        <v>14</v>
      </c>
      <c r="C14" s="1" t="s">
        <v>42</v>
      </c>
      <c r="D14" s="5" t="s">
        <v>497</v>
      </c>
      <c r="E14" s="11">
        <v>4.75</v>
      </c>
      <c r="F14" s="11">
        <v>4.5</v>
      </c>
      <c r="G14" s="11">
        <f t="shared" si="0"/>
        <v>9.25</v>
      </c>
    </row>
    <row r="15" spans="1:7" ht="21.75" customHeight="1">
      <c r="A15" s="2">
        <v>12</v>
      </c>
      <c r="B15" s="1" t="s">
        <v>15</v>
      </c>
      <c r="C15" s="1" t="s">
        <v>43</v>
      </c>
      <c r="D15" s="5" t="s">
        <v>497</v>
      </c>
      <c r="E15" s="11">
        <v>5.5</v>
      </c>
      <c r="F15" s="11">
        <v>5.25</v>
      </c>
      <c r="G15" s="11">
        <f t="shared" si="0"/>
        <v>10.75</v>
      </c>
    </row>
    <row r="16" spans="1:7" ht="21.75" customHeight="1">
      <c r="A16" s="2">
        <v>13</v>
      </c>
      <c r="B16" s="1" t="s">
        <v>16</v>
      </c>
      <c r="C16" s="1" t="s">
        <v>44</v>
      </c>
      <c r="D16" s="5" t="s">
        <v>497</v>
      </c>
      <c r="E16" s="11">
        <v>7.5</v>
      </c>
      <c r="F16" s="11">
        <v>5.75</v>
      </c>
      <c r="G16" s="11">
        <f t="shared" si="0"/>
        <v>13.25</v>
      </c>
    </row>
    <row r="17" spans="1:7" ht="21.75" customHeight="1">
      <c r="A17" s="2">
        <v>14</v>
      </c>
      <c r="B17" s="1" t="s">
        <v>17</v>
      </c>
      <c r="C17" s="1" t="s">
        <v>45</v>
      </c>
      <c r="D17" s="5" t="s">
        <v>497</v>
      </c>
      <c r="E17" s="11">
        <v>5.5</v>
      </c>
      <c r="F17" s="11">
        <v>4.5</v>
      </c>
      <c r="G17" s="11">
        <f t="shared" si="0"/>
        <v>10</v>
      </c>
    </row>
    <row r="18" spans="1:7" ht="21.75" customHeight="1">
      <c r="A18" s="2">
        <v>15</v>
      </c>
      <c r="B18" s="1" t="s">
        <v>18</v>
      </c>
      <c r="C18" s="1" t="s">
        <v>46</v>
      </c>
      <c r="D18" s="5" t="s">
        <v>497</v>
      </c>
      <c r="E18" s="11">
        <v>6</v>
      </c>
      <c r="F18" s="11">
        <v>5</v>
      </c>
      <c r="G18" s="11">
        <f t="shared" si="0"/>
        <v>11</v>
      </c>
    </row>
    <row r="19" spans="1:7" ht="21.75" customHeight="1">
      <c r="A19" s="2">
        <v>16</v>
      </c>
      <c r="B19" s="1" t="s">
        <v>19</v>
      </c>
      <c r="C19" s="1" t="s">
        <v>47</v>
      </c>
      <c r="D19" s="5" t="s">
        <v>497</v>
      </c>
      <c r="E19" s="11">
        <v>4.5</v>
      </c>
      <c r="F19" s="11">
        <v>6</v>
      </c>
      <c r="G19" s="11">
        <f t="shared" si="0"/>
        <v>10.5</v>
      </c>
    </row>
    <row r="20" spans="1:7" ht="21.75" customHeight="1">
      <c r="A20" s="2">
        <v>17</v>
      </c>
      <c r="B20" s="1" t="s">
        <v>20</v>
      </c>
      <c r="C20" s="1" t="s">
        <v>48</v>
      </c>
      <c r="D20" s="5" t="s">
        <v>497</v>
      </c>
      <c r="E20" s="11">
        <v>5.25</v>
      </c>
      <c r="F20" s="11">
        <v>6.25</v>
      </c>
      <c r="G20" s="11">
        <f t="shared" si="0"/>
        <v>11.5</v>
      </c>
    </row>
    <row r="21" spans="1:7" ht="21.75" customHeight="1">
      <c r="A21" s="2">
        <v>18</v>
      </c>
      <c r="B21" s="1" t="s">
        <v>21</v>
      </c>
      <c r="C21" s="1" t="s">
        <v>49</v>
      </c>
      <c r="D21" s="5" t="s">
        <v>497</v>
      </c>
      <c r="E21" s="11">
        <v>7.5</v>
      </c>
      <c r="F21" s="11">
        <v>7.5</v>
      </c>
      <c r="G21" s="11">
        <f t="shared" si="0"/>
        <v>15</v>
      </c>
    </row>
    <row r="22" spans="1:7" ht="21.75" customHeight="1">
      <c r="A22" s="2">
        <v>19</v>
      </c>
      <c r="B22" s="1" t="s">
        <v>22</v>
      </c>
      <c r="C22" s="1" t="s">
        <v>50</v>
      </c>
      <c r="D22" s="5" t="s">
        <v>497</v>
      </c>
      <c r="E22" s="11">
        <v>3</v>
      </c>
      <c r="F22" s="11">
        <v>4.5</v>
      </c>
      <c r="G22" s="11">
        <f t="shared" si="0"/>
        <v>7.5</v>
      </c>
    </row>
    <row r="23" spans="1:7" ht="21.75" customHeight="1">
      <c r="A23" s="2">
        <v>20</v>
      </c>
      <c r="B23" s="1" t="s">
        <v>23</v>
      </c>
      <c r="C23" s="1" t="s">
        <v>51</v>
      </c>
      <c r="D23" s="5" t="s">
        <v>497</v>
      </c>
      <c r="E23" s="11">
        <v>3.25</v>
      </c>
      <c r="F23" s="11">
        <v>4</v>
      </c>
      <c r="G23" s="11">
        <f t="shared" si="0"/>
        <v>7.25</v>
      </c>
    </row>
    <row r="24" spans="1:7" ht="21.75" customHeight="1">
      <c r="A24" s="2">
        <v>21</v>
      </c>
      <c r="B24" s="1" t="s">
        <v>24</v>
      </c>
      <c r="C24" s="1" t="s">
        <v>52</v>
      </c>
      <c r="D24" s="5" t="s">
        <v>497</v>
      </c>
      <c r="E24" s="11">
        <v>5.5</v>
      </c>
      <c r="F24" s="11">
        <v>4.5</v>
      </c>
      <c r="G24" s="11">
        <f t="shared" si="0"/>
        <v>10</v>
      </c>
    </row>
    <row r="25" spans="1:7" ht="21.75" customHeight="1">
      <c r="A25" s="2">
        <v>22</v>
      </c>
      <c r="B25" s="1" t="s">
        <v>25</v>
      </c>
      <c r="C25" s="1" t="s">
        <v>53</v>
      </c>
      <c r="D25" s="5" t="s">
        <v>497</v>
      </c>
      <c r="E25" s="11">
        <v>2.75</v>
      </c>
      <c r="F25" s="11">
        <v>5.25</v>
      </c>
      <c r="G25" s="11">
        <f t="shared" si="0"/>
        <v>8</v>
      </c>
    </row>
    <row r="26" spans="1:7" ht="21.75" customHeight="1">
      <c r="A26" s="2">
        <v>23</v>
      </c>
      <c r="B26" s="1" t="s">
        <v>26</v>
      </c>
      <c r="C26" s="1" t="s">
        <v>54</v>
      </c>
      <c r="D26" s="5" t="s">
        <v>497</v>
      </c>
      <c r="E26" s="11">
        <v>2</v>
      </c>
      <c r="F26" s="11">
        <v>4.5</v>
      </c>
      <c r="G26" s="11">
        <f t="shared" si="0"/>
        <v>6.5</v>
      </c>
    </row>
    <row r="27" spans="1:7" ht="21.75" customHeight="1">
      <c r="A27" s="2">
        <v>24</v>
      </c>
      <c r="B27" s="1" t="s">
        <v>27</v>
      </c>
      <c r="C27" s="1" t="s">
        <v>55</v>
      </c>
      <c r="D27" s="5" t="s">
        <v>497</v>
      </c>
      <c r="E27" s="11">
        <v>4.5</v>
      </c>
      <c r="F27" s="11">
        <v>3.25</v>
      </c>
      <c r="G27" s="11">
        <f t="shared" si="0"/>
        <v>7.75</v>
      </c>
    </row>
    <row r="28" spans="1:7" ht="21.75" customHeight="1">
      <c r="A28" s="2">
        <v>25</v>
      </c>
      <c r="B28" s="1" t="s">
        <v>28</v>
      </c>
      <c r="C28" s="1" t="s">
        <v>56</v>
      </c>
      <c r="D28" s="5" t="s">
        <v>497</v>
      </c>
      <c r="E28" s="11">
        <v>3.25</v>
      </c>
      <c r="F28" s="11">
        <v>2.5</v>
      </c>
      <c r="G28" s="11">
        <f t="shared" si="0"/>
        <v>5.75</v>
      </c>
    </row>
    <row r="29" spans="1:7" ht="21.75" customHeight="1">
      <c r="A29" s="2">
        <v>26</v>
      </c>
      <c r="B29" s="1" t="s">
        <v>29</v>
      </c>
      <c r="C29" s="1" t="s">
        <v>57</v>
      </c>
      <c r="D29" s="5" t="s">
        <v>497</v>
      </c>
      <c r="E29" s="11">
        <v>0</v>
      </c>
      <c r="F29" s="11">
        <v>1.75</v>
      </c>
      <c r="G29" s="11">
        <f t="shared" si="0"/>
        <v>1.75</v>
      </c>
    </row>
    <row r="30" spans="1:7" ht="21.75" customHeight="1">
      <c r="A30" s="2">
        <v>27</v>
      </c>
      <c r="B30" s="1" t="s">
        <v>30</v>
      </c>
      <c r="C30" s="1" t="s">
        <v>58</v>
      </c>
      <c r="D30" s="5" t="s">
        <v>497</v>
      </c>
      <c r="E30" s="11">
        <v>3</v>
      </c>
      <c r="F30" s="11">
        <v>2.25</v>
      </c>
      <c r="G30" s="11">
        <f t="shared" si="0"/>
        <v>5.25</v>
      </c>
    </row>
    <row r="31" spans="1:7" ht="21.75" customHeight="1">
      <c r="A31" s="2">
        <v>28</v>
      </c>
      <c r="B31" s="1" t="s">
        <v>31</v>
      </c>
      <c r="C31" s="1" t="s">
        <v>59</v>
      </c>
      <c r="D31" s="5" t="s">
        <v>497</v>
      </c>
      <c r="E31" s="11">
        <v>6</v>
      </c>
      <c r="F31" s="11">
        <v>6.5</v>
      </c>
      <c r="G31" s="11">
        <f t="shared" si="0"/>
        <v>12.5</v>
      </c>
    </row>
  </sheetData>
  <mergeCells count="1">
    <mergeCell ref="B2:G2"/>
  </mergeCells>
  <pageMargins left="0.7" right="0.3" top="0.45" bottom="0.48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topLeftCell="A47" workbookViewId="0">
      <selection activeCell="A79" sqref="A79:XFD80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1.625" style="17" customWidth="1"/>
    <col min="7" max="7" width="11" style="17" customWidth="1"/>
    <col min="8" max="8" width="12" style="17" customWidth="1"/>
    <col min="9" max="9" width="10.625" customWidth="1"/>
  </cols>
  <sheetData>
    <row r="1" spans="1:9">
      <c r="A1" s="16" t="s">
        <v>0</v>
      </c>
    </row>
    <row r="2" spans="1:9">
      <c r="C2" s="19" t="s">
        <v>509</v>
      </c>
      <c r="D2" s="19"/>
      <c r="E2" s="19"/>
      <c r="F2" s="19"/>
      <c r="G2" s="19"/>
      <c r="H2" s="19"/>
    </row>
    <row r="3" spans="1:9" ht="24">
      <c r="A3" s="7" t="s">
        <v>1</v>
      </c>
      <c r="B3" s="10" t="s">
        <v>512</v>
      </c>
      <c r="C3" s="7" t="s">
        <v>2</v>
      </c>
      <c r="D3" s="6" t="s">
        <v>3</v>
      </c>
      <c r="E3" s="8" t="s">
        <v>496</v>
      </c>
      <c r="F3" s="7" t="s">
        <v>487</v>
      </c>
      <c r="G3" s="7" t="s">
        <v>488</v>
      </c>
      <c r="H3" s="7" t="s">
        <v>489</v>
      </c>
      <c r="I3" s="9" t="s">
        <v>507</v>
      </c>
    </row>
    <row r="4" spans="1:9">
      <c r="A4" s="15">
        <v>1</v>
      </c>
      <c r="B4" s="2">
        <v>23</v>
      </c>
      <c r="C4" s="1" t="s">
        <v>212</v>
      </c>
      <c r="D4" s="1" t="s">
        <v>248</v>
      </c>
      <c r="E4" s="5" t="s">
        <v>501</v>
      </c>
      <c r="F4" s="13">
        <v>6.75</v>
      </c>
      <c r="G4" s="13">
        <v>7</v>
      </c>
      <c r="H4" s="13">
        <f t="shared" ref="H4:H35" si="0">F4+G4</f>
        <v>13.75</v>
      </c>
      <c r="I4" s="3">
        <f>RANK(H4,$H$4:$H$77)</f>
        <v>1</v>
      </c>
    </row>
    <row r="5" spans="1:9">
      <c r="A5" s="15">
        <v>2</v>
      </c>
      <c r="B5" s="2">
        <v>2</v>
      </c>
      <c r="C5" s="1" t="s">
        <v>191</v>
      </c>
      <c r="D5" s="1" t="s">
        <v>228</v>
      </c>
      <c r="E5" s="5" t="s">
        <v>501</v>
      </c>
      <c r="F5" s="13">
        <v>7</v>
      </c>
      <c r="G5" s="13">
        <v>6.5</v>
      </c>
      <c r="H5" s="13">
        <f t="shared" si="0"/>
        <v>13.5</v>
      </c>
      <c r="I5" s="3">
        <f t="shared" ref="I5:I68" si="1">RANK(H5,$H$4:$H$77)</f>
        <v>2</v>
      </c>
    </row>
    <row r="6" spans="1:9">
      <c r="A6" s="15">
        <v>3</v>
      </c>
      <c r="B6" s="2">
        <v>20</v>
      </c>
      <c r="C6" s="1" t="s">
        <v>144</v>
      </c>
      <c r="D6" s="1" t="s">
        <v>175</v>
      </c>
      <c r="E6" s="5" t="s">
        <v>499</v>
      </c>
      <c r="F6" s="13">
        <v>5.8</v>
      </c>
      <c r="G6" s="13">
        <v>7.5</v>
      </c>
      <c r="H6" s="13">
        <f t="shared" si="0"/>
        <v>13.3</v>
      </c>
      <c r="I6" s="3">
        <f t="shared" si="1"/>
        <v>3</v>
      </c>
    </row>
    <row r="7" spans="1:9">
      <c r="A7" s="15">
        <v>4</v>
      </c>
      <c r="B7" s="2">
        <v>6</v>
      </c>
      <c r="C7" s="1" t="s">
        <v>12</v>
      </c>
      <c r="D7" s="1" t="s">
        <v>162</v>
      </c>
      <c r="E7" s="5" t="s">
        <v>499</v>
      </c>
      <c r="F7" s="13">
        <v>5</v>
      </c>
      <c r="G7" s="13">
        <v>8</v>
      </c>
      <c r="H7" s="13">
        <f t="shared" si="0"/>
        <v>13</v>
      </c>
      <c r="I7" s="3">
        <f t="shared" si="1"/>
        <v>4</v>
      </c>
    </row>
    <row r="8" spans="1:9">
      <c r="A8" s="15">
        <v>5</v>
      </c>
      <c r="B8" s="2">
        <v>36</v>
      </c>
      <c r="C8" s="1" t="s">
        <v>82</v>
      </c>
      <c r="D8" s="1" t="s">
        <v>187</v>
      </c>
      <c r="E8" s="5" t="s">
        <v>499</v>
      </c>
      <c r="F8" s="13">
        <v>5.5</v>
      </c>
      <c r="G8" s="13">
        <v>7.5</v>
      </c>
      <c r="H8" s="13">
        <f t="shared" si="0"/>
        <v>13</v>
      </c>
      <c r="I8" s="3">
        <f t="shared" si="1"/>
        <v>4</v>
      </c>
    </row>
    <row r="9" spans="1:9">
      <c r="A9" s="15">
        <v>6</v>
      </c>
      <c r="B9" s="2">
        <v>16</v>
      </c>
      <c r="C9" s="1" t="s">
        <v>15</v>
      </c>
      <c r="D9" s="1" t="s">
        <v>171</v>
      </c>
      <c r="E9" s="5" t="s">
        <v>499</v>
      </c>
      <c r="F9" s="13">
        <v>5.8</v>
      </c>
      <c r="G9" s="13">
        <v>7</v>
      </c>
      <c r="H9" s="13">
        <f t="shared" si="0"/>
        <v>12.8</v>
      </c>
      <c r="I9" s="3">
        <f t="shared" si="1"/>
        <v>6</v>
      </c>
    </row>
    <row r="10" spans="1:9">
      <c r="A10" s="15">
        <v>7</v>
      </c>
      <c r="B10" s="2">
        <v>30</v>
      </c>
      <c r="C10" s="1" t="s">
        <v>68</v>
      </c>
      <c r="D10" s="1" t="s">
        <v>182</v>
      </c>
      <c r="E10" s="5" t="s">
        <v>499</v>
      </c>
      <c r="F10" s="13">
        <v>5.8</v>
      </c>
      <c r="G10" s="13">
        <v>7</v>
      </c>
      <c r="H10" s="13">
        <f t="shared" si="0"/>
        <v>12.8</v>
      </c>
      <c r="I10" s="3">
        <f t="shared" si="1"/>
        <v>6</v>
      </c>
    </row>
    <row r="11" spans="1:9">
      <c r="A11" s="15">
        <v>8</v>
      </c>
      <c r="B11" s="2">
        <v>5</v>
      </c>
      <c r="C11" s="1" t="s">
        <v>194</v>
      </c>
      <c r="D11" s="1" t="s">
        <v>231</v>
      </c>
      <c r="E11" s="5" t="s">
        <v>501</v>
      </c>
      <c r="F11" s="13">
        <v>6</v>
      </c>
      <c r="G11" s="13">
        <v>6.75</v>
      </c>
      <c r="H11" s="13">
        <f t="shared" si="0"/>
        <v>12.75</v>
      </c>
      <c r="I11" s="3">
        <f t="shared" si="1"/>
        <v>8</v>
      </c>
    </row>
    <row r="12" spans="1:9">
      <c r="A12" s="15">
        <v>9</v>
      </c>
      <c r="B12" s="2">
        <v>29</v>
      </c>
      <c r="C12" s="1" t="s">
        <v>67</v>
      </c>
      <c r="D12" s="1" t="s">
        <v>254</v>
      </c>
      <c r="E12" s="5" t="s">
        <v>501</v>
      </c>
      <c r="F12" s="13">
        <v>7</v>
      </c>
      <c r="G12" s="13">
        <v>5.75</v>
      </c>
      <c r="H12" s="13">
        <f t="shared" si="0"/>
        <v>12.75</v>
      </c>
      <c r="I12" s="3">
        <f t="shared" si="1"/>
        <v>8</v>
      </c>
    </row>
    <row r="13" spans="1:9">
      <c r="A13" s="15">
        <v>10</v>
      </c>
      <c r="B13" s="2">
        <v>25</v>
      </c>
      <c r="C13" s="1" t="s">
        <v>148</v>
      </c>
      <c r="D13" s="1" t="s">
        <v>165</v>
      </c>
      <c r="E13" s="5" t="s">
        <v>499</v>
      </c>
      <c r="F13" s="13">
        <v>6.8</v>
      </c>
      <c r="G13" s="13">
        <v>5.75</v>
      </c>
      <c r="H13" s="13">
        <f t="shared" si="0"/>
        <v>12.55</v>
      </c>
      <c r="I13" s="3">
        <f t="shared" si="1"/>
        <v>10</v>
      </c>
    </row>
    <row r="14" spans="1:9">
      <c r="A14" s="15">
        <v>11</v>
      </c>
      <c r="B14" s="2">
        <v>28</v>
      </c>
      <c r="C14" s="1" t="s">
        <v>150</v>
      </c>
      <c r="D14" s="1" t="s">
        <v>180</v>
      </c>
      <c r="E14" s="5" t="s">
        <v>499</v>
      </c>
      <c r="F14" s="13">
        <v>6.3</v>
      </c>
      <c r="G14" s="13">
        <v>6.25</v>
      </c>
      <c r="H14" s="13">
        <f t="shared" si="0"/>
        <v>12.55</v>
      </c>
      <c r="I14" s="3">
        <f t="shared" si="1"/>
        <v>10</v>
      </c>
    </row>
    <row r="15" spans="1:9">
      <c r="A15" s="15">
        <v>12</v>
      </c>
      <c r="B15" s="2">
        <v>21</v>
      </c>
      <c r="C15" s="1" t="s">
        <v>210</v>
      </c>
      <c r="D15" s="1" t="s">
        <v>175</v>
      </c>
      <c r="E15" s="5" t="s">
        <v>501</v>
      </c>
      <c r="F15" s="13">
        <v>5.5</v>
      </c>
      <c r="G15" s="13">
        <v>7</v>
      </c>
      <c r="H15" s="13">
        <f t="shared" si="0"/>
        <v>12.5</v>
      </c>
      <c r="I15" s="3">
        <f t="shared" si="1"/>
        <v>12</v>
      </c>
    </row>
    <row r="16" spans="1:9">
      <c r="A16" s="15">
        <v>13</v>
      </c>
      <c r="B16" s="2">
        <v>11</v>
      </c>
      <c r="C16" s="1" t="s">
        <v>136</v>
      </c>
      <c r="D16" s="1" t="s">
        <v>167</v>
      </c>
      <c r="E16" s="5" t="s">
        <v>499</v>
      </c>
      <c r="F16" s="13">
        <v>5.3</v>
      </c>
      <c r="G16" s="13">
        <v>7</v>
      </c>
      <c r="H16" s="13">
        <f t="shared" si="0"/>
        <v>12.3</v>
      </c>
      <c r="I16" s="3">
        <f t="shared" si="1"/>
        <v>13</v>
      </c>
    </row>
    <row r="17" spans="1:9">
      <c r="A17" s="15">
        <v>14</v>
      </c>
      <c r="B17" s="2">
        <v>12</v>
      </c>
      <c r="C17" s="1" t="s">
        <v>201</v>
      </c>
      <c r="D17" s="1" t="s">
        <v>238</v>
      </c>
      <c r="E17" s="5" t="s">
        <v>501</v>
      </c>
      <c r="F17" s="13">
        <v>5.75</v>
      </c>
      <c r="G17" s="13">
        <v>6.25</v>
      </c>
      <c r="H17" s="13">
        <f t="shared" si="0"/>
        <v>12</v>
      </c>
      <c r="I17" s="3">
        <f t="shared" si="1"/>
        <v>14</v>
      </c>
    </row>
    <row r="18" spans="1:9">
      <c r="A18" s="15">
        <v>15</v>
      </c>
      <c r="B18" s="2">
        <v>12</v>
      </c>
      <c r="C18" s="1" t="s">
        <v>137</v>
      </c>
      <c r="D18" s="1" t="s">
        <v>168</v>
      </c>
      <c r="E18" s="5" t="s">
        <v>499</v>
      </c>
      <c r="F18" s="13">
        <v>5</v>
      </c>
      <c r="G18" s="13">
        <v>6.75</v>
      </c>
      <c r="H18" s="13">
        <f t="shared" si="0"/>
        <v>11.75</v>
      </c>
      <c r="I18" s="3">
        <f t="shared" si="1"/>
        <v>15</v>
      </c>
    </row>
    <row r="19" spans="1:9">
      <c r="A19" s="15">
        <v>16</v>
      </c>
      <c r="B19" s="2">
        <v>35</v>
      </c>
      <c r="C19" s="1" t="s">
        <v>156</v>
      </c>
      <c r="D19" s="1" t="s">
        <v>186</v>
      </c>
      <c r="E19" s="5" t="s">
        <v>499</v>
      </c>
      <c r="F19" s="13">
        <v>5</v>
      </c>
      <c r="G19" s="13">
        <v>6.75</v>
      </c>
      <c r="H19" s="13">
        <f t="shared" si="0"/>
        <v>11.75</v>
      </c>
      <c r="I19" s="3">
        <f t="shared" si="1"/>
        <v>15</v>
      </c>
    </row>
    <row r="20" spans="1:9">
      <c r="A20" s="15">
        <v>17</v>
      </c>
      <c r="B20" s="2">
        <v>10</v>
      </c>
      <c r="C20" s="1" t="s">
        <v>135</v>
      </c>
      <c r="D20" s="1" t="s">
        <v>166</v>
      </c>
      <c r="E20" s="5" t="s">
        <v>499</v>
      </c>
      <c r="F20" s="13">
        <v>6</v>
      </c>
      <c r="G20" s="13">
        <v>5.5</v>
      </c>
      <c r="H20" s="13">
        <f t="shared" si="0"/>
        <v>11.5</v>
      </c>
      <c r="I20" s="3">
        <f t="shared" si="1"/>
        <v>17</v>
      </c>
    </row>
    <row r="21" spans="1:9">
      <c r="A21" s="15">
        <v>18</v>
      </c>
      <c r="B21" s="2">
        <v>19</v>
      </c>
      <c r="C21" s="1" t="s">
        <v>143</v>
      </c>
      <c r="D21" s="1" t="s">
        <v>174</v>
      </c>
      <c r="E21" s="5" t="s">
        <v>499</v>
      </c>
      <c r="F21" s="13">
        <v>5</v>
      </c>
      <c r="G21" s="13">
        <v>6.5</v>
      </c>
      <c r="H21" s="13">
        <f t="shared" si="0"/>
        <v>11.5</v>
      </c>
      <c r="I21" s="3">
        <f t="shared" si="1"/>
        <v>17</v>
      </c>
    </row>
    <row r="22" spans="1:9">
      <c r="A22" s="15">
        <v>19</v>
      </c>
      <c r="B22" s="2">
        <v>13</v>
      </c>
      <c r="C22" s="1" t="s">
        <v>202</v>
      </c>
      <c r="D22" s="1" t="s">
        <v>239</v>
      </c>
      <c r="E22" s="5" t="s">
        <v>501</v>
      </c>
      <c r="F22" s="13">
        <v>4.75</v>
      </c>
      <c r="G22" s="13">
        <v>6.75</v>
      </c>
      <c r="H22" s="13">
        <f t="shared" si="0"/>
        <v>11.5</v>
      </c>
      <c r="I22" s="3">
        <f t="shared" si="1"/>
        <v>17</v>
      </c>
    </row>
    <row r="23" spans="1:9">
      <c r="A23" s="15">
        <v>20</v>
      </c>
      <c r="B23" s="2">
        <v>2</v>
      </c>
      <c r="C23" s="1" t="s">
        <v>128</v>
      </c>
      <c r="D23" s="1" t="s">
        <v>158</v>
      </c>
      <c r="E23" s="5" t="s">
        <v>499</v>
      </c>
      <c r="F23" s="13">
        <v>5.8</v>
      </c>
      <c r="G23" s="13">
        <v>5.5</v>
      </c>
      <c r="H23" s="13">
        <f t="shared" si="0"/>
        <v>11.3</v>
      </c>
      <c r="I23" s="3">
        <f t="shared" si="1"/>
        <v>20</v>
      </c>
    </row>
    <row r="24" spans="1:9">
      <c r="A24" s="15">
        <v>21</v>
      </c>
      <c r="B24" s="2">
        <v>18</v>
      </c>
      <c r="C24" s="1" t="s">
        <v>142</v>
      </c>
      <c r="D24" s="1" t="s">
        <v>173</v>
      </c>
      <c r="E24" s="5" t="s">
        <v>499</v>
      </c>
      <c r="F24" s="13">
        <v>4.8</v>
      </c>
      <c r="G24" s="13">
        <v>6.25</v>
      </c>
      <c r="H24" s="13">
        <f t="shared" si="0"/>
        <v>11.05</v>
      </c>
      <c r="I24" s="3">
        <f t="shared" si="1"/>
        <v>21</v>
      </c>
    </row>
    <row r="25" spans="1:9">
      <c r="A25" s="15">
        <v>22</v>
      </c>
      <c r="B25" s="2">
        <v>14</v>
      </c>
      <c r="C25" s="1" t="s">
        <v>139</v>
      </c>
      <c r="D25" s="1" t="s">
        <v>164</v>
      </c>
      <c r="E25" s="5" t="s">
        <v>499</v>
      </c>
      <c r="F25" s="13">
        <v>6</v>
      </c>
      <c r="G25" s="13">
        <v>5</v>
      </c>
      <c r="H25" s="13">
        <f t="shared" si="0"/>
        <v>11</v>
      </c>
      <c r="I25" s="3">
        <f t="shared" si="1"/>
        <v>22</v>
      </c>
    </row>
    <row r="26" spans="1:9">
      <c r="A26" s="15">
        <v>23</v>
      </c>
      <c r="B26" s="2">
        <v>15</v>
      </c>
      <c r="C26" s="1" t="s">
        <v>204</v>
      </c>
      <c r="D26" s="1" t="s">
        <v>241</v>
      </c>
      <c r="E26" s="5" t="s">
        <v>501</v>
      </c>
      <c r="F26" s="13">
        <v>5</v>
      </c>
      <c r="G26" s="13">
        <v>6</v>
      </c>
      <c r="H26" s="13">
        <f t="shared" si="0"/>
        <v>11</v>
      </c>
      <c r="I26" s="3">
        <f t="shared" si="1"/>
        <v>22</v>
      </c>
    </row>
    <row r="27" spans="1:9">
      <c r="A27" s="15">
        <v>24</v>
      </c>
      <c r="B27" s="2">
        <v>17</v>
      </c>
      <c r="C27" s="1" t="s">
        <v>206</v>
      </c>
      <c r="D27" s="1" t="s">
        <v>243</v>
      </c>
      <c r="E27" s="5" t="s">
        <v>501</v>
      </c>
      <c r="F27" s="13">
        <v>5.25</v>
      </c>
      <c r="G27" s="13">
        <v>5.75</v>
      </c>
      <c r="H27" s="13">
        <f t="shared" si="0"/>
        <v>11</v>
      </c>
      <c r="I27" s="3">
        <f t="shared" si="1"/>
        <v>22</v>
      </c>
    </row>
    <row r="28" spans="1:9">
      <c r="A28" s="15">
        <v>25</v>
      </c>
      <c r="B28" s="2">
        <v>25</v>
      </c>
      <c r="C28" s="1" t="s">
        <v>214</v>
      </c>
      <c r="D28" s="1" t="s">
        <v>250</v>
      </c>
      <c r="E28" s="5" t="s">
        <v>501</v>
      </c>
      <c r="F28" s="13">
        <v>5.25</v>
      </c>
      <c r="G28" s="13">
        <v>5.75</v>
      </c>
      <c r="H28" s="13">
        <f t="shared" si="0"/>
        <v>11</v>
      </c>
      <c r="I28" s="3">
        <f t="shared" si="1"/>
        <v>22</v>
      </c>
    </row>
    <row r="29" spans="1:9">
      <c r="A29" s="15">
        <v>26</v>
      </c>
      <c r="B29" s="2">
        <v>32</v>
      </c>
      <c r="C29" s="1" t="s">
        <v>153</v>
      </c>
      <c r="D29" s="1" t="s">
        <v>184</v>
      </c>
      <c r="E29" s="5" t="s">
        <v>499</v>
      </c>
      <c r="F29" s="13">
        <v>4.3</v>
      </c>
      <c r="G29" s="13">
        <v>6.5</v>
      </c>
      <c r="H29" s="13">
        <f t="shared" si="0"/>
        <v>10.8</v>
      </c>
      <c r="I29" s="3">
        <f t="shared" si="1"/>
        <v>26</v>
      </c>
    </row>
    <row r="30" spans="1:9">
      <c r="A30" s="15">
        <v>27</v>
      </c>
      <c r="B30" s="2">
        <v>5</v>
      </c>
      <c r="C30" s="1" t="s">
        <v>131</v>
      </c>
      <c r="D30" s="1" t="s">
        <v>161</v>
      </c>
      <c r="E30" s="5" t="s">
        <v>499</v>
      </c>
      <c r="F30" s="13">
        <v>5.5</v>
      </c>
      <c r="G30" s="13">
        <v>5.25</v>
      </c>
      <c r="H30" s="13">
        <f t="shared" si="0"/>
        <v>10.75</v>
      </c>
      <c r="I30" s="3">
        <f t="shared" si="1"/>
        <v>27</v>
      </c>
    </row>
    <row r="31" spans="1:9">
      <c r="A31" s="15">
        <v>28</v>
      </c>
      <c r="B31" s="2">
        <v>36</v>
      </c>
      <c r="C31" s="1" t="s">
        <v>224</v>
      </c>
      <c r="D31" s="1" t="s">
        <v>257</v>
      </c>
      <c r="E31" s="5" t="s">
        <v>501</v>
      </c>
      <c r="F31" s="13">
        <v>5.5</v>
      </c>
      <c r="G31" s="13">
        <v>5.25</v>
      </c>
      <c r="H31" s="13">
        <f t="shared" si="0"/>
        <v>10.75</v>
      </c>
      <c r="I31" s="3">
        <f t="shared" si="1"/>
        <v>27</v>
      </c>
    </row>
    <row r="32" spans="1:9">
      <c r="A32" s="15">
        <v>29</v>
      </c>
      <c r="B32" s="2">
        <v>3</v>
      </c>
      <c r="C32" s="1" t="s">
        <v>192</v>
      </c>
      <c r="D32" s="1" t="s">
        <v>229</v>
      </c>
      <c r="E32" s="5" t="s">
        <v>501</v>
      </c>
      <c r="F32" s="13">
        <v>5.5</v>
      </c>
      <c r="G32" s="13">
        <v>5</v>
      </c>
      <c r="H32" s="13">
        <f t="shared" si="0"/>
        <v>10.5</v>
      </c>
      <c r="I32" s="3">
        <f t="shared" si="1"/>
        <v>29</v>
      </c>
    </row>
    <row r="33" spans="1:9">
      <c r="A33" s="15">
        <v>30</v>
      </c>
      <c r="B33" s="2">
        <v>38</v>
      </c>
      <c r="C33" s="1" t="s">
        <v>226</v>
      </c>
      <c r="D33" s="1" t="s">
        <v>258</v>
      </c>
      <c r="E33" s="5" t="s">
        <v>501</v>
      </c>
      <c r="F33" s="13">
        <v>4.5</v>
      </c>
      <c r="G33" s="13">
        <v>6</v>
      </c>
      <c r="H33" s="13">
        <f t="shared" si="0"/>
        <v>10.5</v>
      </c>
      <c r="I33" s="3">
        <f t="shared" si="1"/>
        <v>29</v>
      </c>
    </row>
    <row r="34" spans="1:9">
      <c r="A34" s="15">
        <v>31</v>
      </c>
      <c r="B34" s="2">
        <v>4</v>
      </c>
      <c r="C34" s="1" t="s">
        <v>130</v>
      </c>
      <c r="D34" s="1" t="s">
        <v>160</v>
      </c>
      <c r="E34" s="5" t="s">
        <v>499</v>
      </c>
      <c r="F34" s="13">
        <v>4.3</v>
      </c>
      <c r="G34" s="13">
        <v>6</v>
      </c>
      <c r="H34" s="13">
        <f t="shared" si="0"/>
        <v>10.3</v>
      </c>
      <c r="I34" s="3">
        <f t="shared" si="1"/>
        <v>31</v>
      </c>
    </row>
    <row r="35" spans="1:9">
      <c r="A35" s="15">
        <v>32</v>
      </c>
      <c r="B35" s="2">
        <v>3</v>
      </c>
      <c r="C35" s="1" t="s">
        <v>129</v>
      </c>
      <c r="D35" s="1" t="s">
        <v>159</v>
      </c>
      <c r="E35" s="5" t="s">
        <v>499</v>
      </c>
      <c r="F35" s="13">
        <v>4.3</v>
      </c>
      <c r="G35" s="13">
        <v>5.5</v>
      </c>
      <c r="H35" s="13">
        <f t="shared" si="0"/>
        <v>9.8000000000000007</v>
      </c>
      <c r="I35" s="3">
        <f t="shared" si="1"/>
        <v>32</v>
      </c>
    </row>
    <row r="36" spans="1:9">
      <c r="A36" s="15">
        <v>33</v>
      </c>
      <c r="B36" s="2">
        <v>21</v>
      </c>
      <c r="C36" s="1" t="s">
        <v>145</v>
      </c>
      <c r="D36" s="1" t="s">
        <v>176</v>
      </c>
      <c r="E36" s="5" t="s">
        <v>499</v>
      </c>
      <c r="F36" s="13">
        <v>3.5</v>
      </c>
      <c r="G36" s="13">
        <v>6.25</v>
      </c>
      <c r="H36" s="13">
        <f t="shared" ref="H36:H67" si="2">F36+G36</f>
        <v>9.75</v>
      </c>
      <c r="I36" s="3">
        <f t="shared" si="1"/>
        <v>33</v>
      </c>
    </row>
    <row r="37" spans="1:9">
      <c r="A37" s="15">
        <v>34</v>
      </c>
      <c r="B37" s="2">
        <v>26</v>
      </c>
      <c r="C37" s="1" t="s">
        <v>149</v>
      </c>
      <c r="D37" s="1" t="s">
        <v>178</v>
      </c>
      <c r="E37" s="5" t="s">
        <v>499</v>
      </c>
      <c r="F37" s="13">
        <v>4</v>
      </c>
      <c r="G37" s="13">
        <v>5.75</v>
      </c>
      <c r="H37" s="13">
        <f t="shared" si="2"/>
        <v>9.75</v>
      </c>
      <c r="I37" s="3">
        <f t="shared" si="1"/>
        <v>33</v>
      </c>
    </row>
    <row r="38" spans="1:9">
      <c r="A38" s="15">
        <v>35</v>
      </c>
      <c r="B38" s="2">
        <v>8</v>
      </c>
      <c r="C38" s="1" t="s">
        <v>197</v>
      </c>
      <c r="D38" s="1" t="s">
        <v>234</v>
      </c>
      <c r="E38" s="5" t="s">
        <v>501</v>
      </c>
      <c r="F38" s="13">
        <v>4.5</v>
      </c>
      <c r="G38" s="13">
        <v>5.25</v>
      </c>
      <c r="H38" s="13">
        <f t="shared" si="2"/>
        <v>9.75</v>
      </c>
      <c r="I38" s="3">
        <f t="shared" si="1"/>
        <v>33</v>
      </c>
    </row>
    <row r="39" spans="1:9">
      <c r="A39" s="15">
        <v>36</v>
      </c>
      <c r="B39" s="2">
        <v>9</v>
      </c>
      <c r="C39" s="1" t="s">
        <v>198</v>
      </c>
      <c r="D39" s="1" t="s">
        <v>235</v>
      </c>
      <c r="E39" s="5" t="s">
        <v>501</v>
      </c>
      <c r="F39" s="13">
        <v>4.5</v>
      </c>
      <c r="G39" s="13">
        <v>5.25</v>
      </c>
      <c r="H39" s="13">
        <f t="shared" si="2"/>
        <v>9.75</v>
      </c>
      <c r="I39" s="3">
        <f t="shared" si="1"/>
        <v>33</v>
      </c>
    </row>
    <row r="40" spans="1:9">
      <c r="A40" s="15">
        <v>37</v>
      </c>
      <c r="B40" s="2">
        <v>34</v>
      </c>
      <c r="C40" s="1" t="s">
        <v>155</v>
      </c>
      <c r="D40" s="1" t="s">
        <v>173</v>
      </c>
      <c r="E40" s="5" t="s">
        <v>499</v>
      </c>
      <c r="F40" s="13">
        <v>3.5</v>
      </c>
      <c r="G40" s="13">
        <v>6</v>
      </c>
      <c r="H40" s="13">
        <f t="shared" si="2"/>
        <v>9.5</v>
      </c>
      <c r="I40" s="3">
        <f t="shared" si="1"/>
        <v>37</v>
      </c>
    </row>
    <row r="41" spans="1:9">
      <c r="A41" s="15">
        <v>38</v>
      </c>
      <c r="B41" s="2">
        <v>4</v>
      </c>
      <c r="C41" s="1" t="s">
        <v>193</v>
      </c>
      <c r="D41" s="1" t="s">
        <v>230</v>
      </c>
      <c r="E41" s="5" t="s">
        <v>501</v>
      </c>
      <c r="F41" s="13">
        <v>4.5</v>
      </c>
      <c r="G41" s="13">
        <v>5</v>
      </c>
      <c r="H41" s="13">
        <f t="shared" si="2"/>
        <v>9.5</v>
      </c>
      <c r="I41" s="3">
        <f t="shared" si="1"/>
        <v>37</v>
      </c>
    </row>
    <row r="42" spans="1:9">
      <c r="A42" s="15">
        <v>39</v>
      </c>
      <c r="B42" s="2">
        <v>18</v>
      </c>
      <c r="C42" s="1" t="s">
        <v>207</v>
      </c>
      <c r="D42" s="1" t="s">
        <v>244</v>
      </c>
      <c r="E42" s="5" t="s">
        <v>501</v>
      </c>
      <c r="F42" s="13">
        <v>3.75</v>
      </c>
      <c r="G42" s="13">
        <v>5.75</v>
      </c>
      <c r="H42" s="13">
        <f t="shared" si="2"/>
        <v>9.5</v>
      </c>
      <c r="I42" s="3">
        <f t="shared" si="1"/>
        <v>37</v>
      </c>
    </row>
    <row r="43" spans="1:9">
      <c r="A43" s="15">
        <v>40</v>
      </c>
      <c r="B43" s="2">
        <v>32</v>
      </c>
      <c r="C43" s="1" t="s">
        <v>220</v>
      </c>
      <c r="D43" s="1" t="s">
        <v>181</v>
      </c>
      <c r="E43" s="5" t="s">
        <v>501</v>
      </c>
      <c r="F43" s="13">
        <v>4</v>
      </c>
      <c r="G43" s="13">
        <v>5.5</v>
      </c>
      <c r="H43" s="13">
        <f t="shared" si="2"/>
        <v>9.5</v>
      </c>
      <c r="I43" s="3">
        <f t="shared" si="1"/>
        <v>37</v>
      </c>
    </row>
    <row r="44" spans="1:9">
      <c r="A44" s="15">
        <v>41</v>
      </c>
      <c r="B44" s="2">
        <v>37</v>
      </c>
      <c r="C44" s="1" t="s">
        <v>225</v>
      </c>
      <c r="D44" s="1" t="s">
        <v>227</v>
      </c>
      <c r="E44" s="5" t="s">
        <v>501</v>
      </c>
      <c r="F44" s="13">
        <v>5.25</v>
      </c>
      <c r="G44" s="13">
        <v>4.25</v>
      </c>
      <c r="H44" s="13">
        <f t="shared" si="2"/>
        <v>9.5</v>
      </c>
      <c r="I44" s="3">
        <f t="shared" si="1"/>
        <v>37</v>
      </c>
    </row>
    <row r="45" spans="1:9">
      <c r="A45" s="15">
        <v>42</v>
      </c>
      <c r="B45" s="2">
        <v>13</v>
      </c>
      <c r="C45" s="1" t="s">
        <v>138</v>
      </c>
      <c r="D45" s="1" t="s">
        <v>169</v>
      </c>
      <c r="E45" s="5" t="s">
        <v>499</v>
      </c>
      <c r="F45" s="13">
        <v>3.3</v>
      </c>
      <c r="G45" s="13">
        <v>6</v>
      </c>
      <c r="H45" s="13">
        <f t="shared" si="2"/>
        <v>9.3000000000000007</v>
      </c>
      <c r="I45" s="3">
        <f t="shared" si="1"/>
        <v>42</v>
      </c>
    </row>
    <row r="46" spans="1:9">
      <c r="A46" s="15">
        <v>43</v>
      </c>
      <c r="B46" s="2">
        <v>24</v>
      </c>
      <c r="C46" s="1" t="s">
        <v>147</v>
      </c>
      <c r="D46" s="1" t="s">
        <v>164</v>
      </c>
      <c r="E46" s="5" t="s">
        <v>499</v>
      </c>
      <c r="F46" s="13">
        <v>4</v>
      </c>
      <c r="G46" s="13">
        <v>5.25</v>
      </c>
      <c r="H46" s="13">
        <f t="shared" si="2"/>
        <v>9.25</v>
      </c>
      <c r="I46" s="3">
        <f t="shared" si="1"/>
        <v>43</v>
      </c>
    </row>
    <row r="47" spans="1:9">
      <c r="A47" s="15">
        <v>44</v>
      </c>
      <c r="B47" s="2">
        <v>33</v>
      </c>
      <c r="C47" s="1" t="s">
        <v>154</v>
      </c>
      <c r="D47" s="1" t="s">
        <v>185</v>
      </c>
      <c r="E47" s="5" t="s">
        <v>499</v>
      </c>
      <c r="F47" s="13">
        <v>4.5</v>
      </c>
      <c r="G47" s="13">
        <v>4.75</v>
      </c>
      <c r="H47" s="13">
        <f t="shared" si="2"/>
        <v>9.25</v>
      </c>
      <c r="I47" s="3">
        <f t="shared" si="1"/>
        <v>43</v>
      </c>
    </row>
    <row r="48" spans="1:9">
      <c r="A48" s="15">
        <v>45</v>
      </c>
      <c r="B48" s="2">
        <v>1</v>
      </c>
      <c r="C48" s="1" t="s">
        <v>190</v>
      </c>
      <c r="D48" s="1" t="s">
        <v>227</v>
      </c>
      <c r="E48" s="12" t="s">
        <v>501</v>
      </c>
      <c r="F48" s="13">
        <v>3.5</v>
      </c>
      <c r="G48" s="13">
        <v>5.75</v>
      </c>
      <c r="H48" s="13">
        <f t="shared" si="2"/>
        <v>9.25</v>
      </c>
      <c r="I48" s="3">
        <f t="shared" si="1"/>
        <v>43</v>
      </c>
    </row>
    <row r="49" spans="1:9">
      <c r="A49" s="15">
        <v>46</v>
      </c>
      <c r="B49" s="2">
        <v>7</v>
      </c>
      <c r="C49" s="1" t="s">
        <v>196</v>
      </c>
      <c r="D49" s="1" t="s">
        <v>233</v>
      </c>
      <c r="E49" s="5" t="s">
        <v>501</v>
      </c>
      <c r="F49" s="13">
        <v>4.25</v>
      </c>
      <c r="G49" s="13">
        <v>4.75</v>
      </c>
      <c r="H49" s="13">
        <f t="shared" si="2"/>
        <v>9</v>
      </c>
      <c r="I49" s="3">
        <f t="shared" si="1"/>
        <v>46</v>
      </c>
    </row>
    <row r="50" spans="1:9">
      <c r="A50" s="15">
        <v>47</v>
      </c>
      <c r="B50" s="2">
        <v>14</v>
      </c>
      <c r="C50" s="1" t="s">
        <v>203</v>
      </c>
      <c r="D50" s="1" t="s">
        <v>240</v>
      </c>
      <c r="E50" s="5" t="s">
        <v>501</v>
      </c>
      <c r="F50" s="13">
        <v>4.25</v>
      </c>
      <c r="G50" s="13">
        <v>4.5</v>
      </c>
      <c r="H50" s="13">
        <f t="shared" si="2"/>
        <v>8.75</v>
      </c>
      <c r="I50" s="3">
        <f t="shared" si="1"/>
        <v>47</v>
      </c>
    </row>
    <row r="51" spans="1:9">
      <c r="A51" s="15">
        <v>48</v>
      </c>
      <c r="B51" s="2">
        <v>30</v>
      </c>
      <c r="C51" s="1" t="s">
        <v>218</v>
      </c>
      <c r="D51" s="1" t="s">
        <v>244</v>
      </c>
      <c r="E51" s="5" t="s">
        <v>501</v>
      </c>
      <c r="F51" s="13">
        <v>3</v>
      </c>
      <c r="G51" s="13">
        <v>5.5</v>
      </c>
      <c r="H51" s="13">
        <f t="shared" si="2"/>
        <v>8.5</v>
      </c>
      <c r="I51" s="3">
        <f t="shared" si="1"/>
        <v>48</v>
      </c>
    </row>
    <row r="52" spans="1:9">
      <c r="A52" s="15">
        <v>49</v>
      </c>
      <c r="B52" s="2">
        <v>22</v>
      </c>
      <c r="C52" s="1" t="s">
        <v>146</v>
      </c>
      <c r="D52" s="1" t="s">
        <v>177</v>
      </c>
      <c r="E52" s="5" t="s">
        <v>499</v>
      </c>
      <c r="F52" s="13">
        <v>3.3</v>
      </c>
      <c r="G52" s="13">
        <v>5</v>
      </c>
      <c r="H52" s="13">
        <f t="shared" si="2"/>
        <v>8.3000000000000007</v>
      </c>
      <c r="I52" s="3">
        <f t="shared" si="1"/>
        <v>49</v>
      </c>
    </row>
    <row r="53" spans="1:9">
      <c r="A53" s="15">
        <v>50</v>
      </c>
      <c r="B53" s="2">
        <v>19</v>
      </c>
      <c r="C53" s="1" t="s">
        <v>208</v>
      </c>
      <c r="D53" s="1" t="s">
        <v>245</v>
      </c>
      <c r="E53" s="5" t="s">
        <v>501</v>
      </c>
      <c r="F53" s="13">
        <v>3.75</v>
      </c>
      <c r="G53" s="13">
        <v>4.5</v>
      </c>
      <c r="H53" s="13">
        <f t="shared" si="2"/>
        <v>8.25</v>
      </c>
      <c r="I53" s="3">
        <f t="shared" si="1"/>
        <v>50</v>
      </c>
    </row>
    <row r="54" spans="1:9">
      <c r="A54" s="15">
        <v>51</v>
      </c>
      <c r="B54" s="2">
        <v>27</v>
      </c>
      <c r="C54" s="1" t="s">
        <v>216</v>
      </c>
      <c r="D54" s="1" t="s">
        <v>252</v>
      </c>
      <c r="E54" s="5" t="s">
        <v>501</v>
      </c>
      <c r="F54" s="13">
        <v>3.75</v>
      </c>
      <c r="G54" s="13">
        <v>4.5</v>
      </c>
      <c r="H54" s="13">
        <f t="shared" si="2"/>
        <v>8.25</v>
      </c>
      <c r="I54" s="3">
        <f t="shared" si="1"/>
        <v>50</v>
      </c>
    </row>
    <row r="55" spans="1:9">
      <c r="A55" s="15">
        <v>52</v>
      </c>
      <c r="B55" s="2">
        <v>33</v>
      </c>
      <c r="C55" s="1" t="s">
        <v>221</v>
      </c>
      <c r="D55" s="1" t="s">
        <v>256</v>
      </c>
      <c r="E55" s="5" t="s">
        <v>501</v>
      </c>
      <c r="F55" s="13">
        <v>3</v>
      </c>
      <c r="G55" s="13">
        <v>5.25</v>
      </c>
      <c r="H55" s="13">
        <f t="shared" si="2"/>
        <v>8.25</v>
      </c>
      <c r="I55" s="3">
        <f t="shared" si="1"/>
        <v>50</v>
      </c>
    </row>
    <row r="56" spans="1:9">
      <c r="A56" s="15">
        <v>53</v>
      </c>
      <c r="B56" s="2">
        <v>7</v>
      </c>
      <c r="C56" s="1" t="s">
        <v>132</v>
      </c>
      <c r="D56" s="1" t="s">
        <v>163</v>
      </c>
      <c r="E56" s="5" t="s">
        <v>499</v>
      </c>
      <c r="F56" s="13">
        <v>4</v>
      </c>
      <c r="G56" s="13">
        <v>4</v>
      </c>
      <c r="H56" s="13">
        <f t="shared" si="2"/>
        <v>8</v>
      </c>
      <c r="I56" s="3">
        <f t="shared" si="1"/>
        <v>53</v>
      </c>
    </row>
    <row r="57" spans="1:9">
      <c r="A57" s="15">
        <v>54</v>
      </c>
      <c r="B57" s="2">
        <v>31</v>
      </c>
      <c r="C57" s="1" t="s">
        <v>152</v>
      </c>
      <c r="D57" s="1" t="s">
        <v>183</v>
      </c>
      <c r="E57" s="5" t="s">
        <v>499</v>
      </c>
      <c r="F57" s="13">
        <v>4.5</v>
      </c>
      <c r="G57" s="13">
        <v>3.5</v>
      </c>
      <c r="H57" s="13">
        <f t="shared" si="2"/>
        <v>8</v>
      </c>
      <c r="I57" s="3">
        <f t="shared" si="1"/>
        <v>53</v>
      </c>
    </row>
    <row r="58" spans="1:9">
      <c r="A58" s="15">
        <v>55</v>
      </c>
      <c r="B58" s="2">
        <v>31</v>
      </c>
      <c r="C58" s="1" t="s">
        <v>219</v>
      </c>
      <c r="D58" s="1" t="s">
        <v>255</v>
      </c>
      <c r="E58" s="5" t="s">
        <v>501</v>
      </c>
      <c r="F58" s="13">
        <v>3.5</v>
      </c>
      <c r="G58" s="13">
        <v>4.25</v>
      </c>
      <c r="H58" s="13">
        <f t="shared" si="2"/>
        <v>7.75</v>
      </c>
      <c r="I58" s="3">
        <f t="shared" si="1"/>
        <v>55</v>
      </c>
    </row>
    <row r="59" spans="1:9">
      <c r="A59" s="15">
        <v>56</v>
      </c>
      <c r="B59" s="2">
        <v>26</v>
      </c>
      <c r="C59" s="1" t="s">
        <v>215</v>
      </c>
      <c r="D59" s="1" t="s">
        <v>251</v>
      </c>
      <c r="E59" s="5" t="s">
        <v>501</v>
      </c>
      <c r="F59" s="13">
        <v>3.5</v>
      </c>
      <c r="G59" s="13">
        <v>4</v>
      </c>
      <c r="H59" s="13">
        <f t="shared" si="2"/>
        <v>7.5</v>
      </c>
      <c r="I59" s="3">
        <f t="shared" si="1"/>
        <v>56</v>
      </c>
    </row>
    <row r="60" spans="1:9">
      <c r="A60" s="15">
        <v>57</v>
      </c>
      <c r="B60" s="2">
        <v>28</v>
      </c>
      <c r="C60" s="1" t="s">
        <v>217</v>
      </c>
      <c r="D60" s="1" t="s">
        <v>253</v>
      </c>
      <c r="E60" s="5" t="s">
        <v>501</v>
      </c>
      <c r="F60" s="13">
        <v>4.75</v>
      </c>
      <c r="G60" s="13">
        <v>2.75</v>
      </c>
      <c r="H60" s="13">
        <f t="shared" si="2"/>
        <v>7.5</v>
      </c>
      <c r="I60" s="3">
        <f t="shared" si="1"/>
        <v>56</v>
      </c>
    </row>
    <row r="61" spans="1:9">
      <c r="A61" s="15">
        <v>58</v>
      </c>
      <c r="B61" s="2">
        <v>1</v>
      </c>
      <c r="C61" s="1" t="s">
        <v>127</v>
      </c>
      <c r="D61" s="1" t="s">
        <v>157</v>
      </c>
      <c r="E61" s="5" t="s">
        <v>499</v>
      </c>
      <c r="F61" s="13">
        <v>3</v>
      </c>
      <c r="G61" s="13">
        <v>4.25</v>
      </c>
      <c r="H61" s="13">
        <f t="shared" si="2"/>
        <v>7.25</v>
      </c>
      <c r="I61" s="3">
        <f t="shared" si="1"/>
        <v>58</v>
      </c>
    </row>
    <row r="62" spans="1:9">
      <c r="A62" s="15">
        <v>59</v>
      </c>
      <c r="B62" s="2">
        <v>15</v>
      </c>
      <c r="C62" s="1" t="s">
        <v>140</v>
      </c>
      <c r="D62" s="1" t="s">
        <v>170</v>
      </c>
      <c r="E62" s="5" t="s">
        <v>499</v>
      </c>
      <c r="F62" s="13">
        <v>3.3</v>
      </c>
      <c r="G62" s="13">
        <v>3.5</v>
      </c>
      <c r="H62" s="13">
        <f t="shared" si="2"/>
        <v>6.8</v>
      </c>
      <c r="I62" s="3">
        <f t="shared" si="1"/>
        <v>59</v>
      </c>
    </row>
    <row r="63" spans="1:9">
      <c r="A63" s="15">
        <v>60</v>
      </c>
      <c r="B63" s="2">
        <v>11</v>
      </c>
      <c r="C63" s="1" t="s">
        <v>200</v>
      </c>
      <c r="D63" s="1" t="s">
        <v>237</v>
      </c>
      <c r="E63" s="5" t="s">
        <v>501</v>
      </c>
      <c r="F63" s="13">
        <v>2.25</v>
      </c>
      <c r="G63" s="13">
        <v>4.5</v>
      </c>
      <c r="H63" s="13">
        <f t="shared" si="2"/>
        <v>6.75</v>
      </c>
      <c r="I63" s="3">
        <f t="shared" si="1"/>
        <v>60</v>
      </c>
    </row>
    <row r="64" spans="1:9">
      <c r="A64" s="15">
        <v>61</v>
      </c>
      <c r="B64" s="2">
        <v>16</v>
      </c>
      <c r="C64" s="1" t="s">
        <v>205</v>
      </c>
      <c r="D64" s="1" t="s">
        <v>242</v>
      </c>
      <c r="E64" s="5" t="s">
        <v>501</v>
      </c>
      <c r="F64" s="13">
        <v>2</v>
      </c>
      <c r="G64" s="13">
        <v>4.75</v>
      </c>
      <c r="H64" s="13">
        <f t="shared" si="2"/>
        <v>6.75</v>
      </c>
      <c r="I64" s="3">
        <f t="shared" si="1"/>
        <v>60</v>
      </c>
    </row>
    <row r="65" spans="1:9">
      <c r="A65" s="15">
        <v>62</v>
      </c>
      <c r="B65" s="2">
        <v>9</v>
      </c>
      <c r="C65" s="1" t="s">
        <v>134</v>
      </c>
      <c r="D65" s="1" t="s">
        <v>165</v>
      </c>
      <c r="E65" s="5" t="s">
        <v>499</v>
      </c>
      <c r="F65" s="13">
        <v>3</v>
      </c>
      <c r="G65" s="13">
        <v>3.5</v>
      </c>
      <c r="H65" s="13">
        <f t="shared" si="2"/>
        <v>6.5</v>
      </c>
      <c r="I65" s="3">
        <f t="shared" si="1"/>
        <v>62</v>
      </c>
    </row>
    <row r="66" spans="1:9">
      <c r="A66" s="15">
        <v>63</v>
      </c>
      <c r="B66" s="2">
        <v>23</v>
      </c>
      <c r="C66" s="1" t="s">
        <v>27</v>
      </c>
      <c r="D66" s="1" t="s">
        <v>121</v>
      </c>
      <c r="E66" s="5" t="s">
        <v>499</v>
      </c>
      <c r="F66" s="13">
        <v>1.5</v>
      </c>
      <c r="G66" s="13">
        <v>5</v>
      </c>
      <c r="H66" s="13">
        <f t="shared" si="2"/>
        <v>6.5</v>
      </c>
      <c r="I66" s="3">
        <f t="shared" si="1"/>
        <v>62</v>
      </c>
    </row>
    <row r="67" spans="1:9">
      <c r="A67" s="15">
        <v>64</v>
      </c>
      <c r="B67" s="2">
        <v>29</v>
      </c>
      <c r="C67" s="1" t="s">
        <v>151</v>
      </c>
      <c r="D67" s="1" t="s">
        <v>181</v>
      </c>
      <c r="E67" s="5" t="s">
        <v>499</v>
      </c>
      <c r="F67" s="13">
        <v>0.5</v>
      </c>
      <c r="G67" s="13">
        <v>6</v>
      </c>
      <c r="H67" s="13">
        <f t="shared" si="2"/>
        <v>6.5</v>
      </c>
      <c r="I67" s="3">
        <f t="shared" si="1"/>
        <v>62</v>
      </c>
    </row>
    <row r="68" spans="1:9">
      <c r="A68" s="15">
        <v>65</v>
      </c>
      <c r="B68" s="2">
        <v>34</v>
      </c>
      <c r="C68" s="1" t="s">
        <v>222</v>
      </c>
      <c r="D68" s="1" t="s">
        <v>178</v>
      </c>
      <c r="E68" s="5" t="s">
        <v>501</v>
      </c>
      <c r="F68" s="13">
        <v>2</v>
      </c>
      <c r="G68" s="13">
        <v>4.5</v>
      </c>
      <c r="H68" s="13">
        <f t="shared" ref="H68:H99" si="3">F68+G68</f>
        <v>6.5</v>
      </c>
      <c r="I68" s="3">
        <f t="shared" si="1"/>
        <v>62</v>
      </c>
    </row>
    <row r="69" spans="1:9">
      <c r="A69" s="15">
        <v>66</v>
      </c>
      <c r="B69" s="2">
        <v>27</v>
      </c>
      <c r="C69" s="1" t="s">
        <v>71</v>
      </c>
      <c r="D69" s="1" t="s">
        <v>179</v>
      </c>
      <c r="E69" s="5" t="s">
        <v>499</v>
      </c>
      <c r="F69" s="13">
        <v>1.5</v>
      </c>
      <c r="G69" s="13">
        <v>4.5</v>
      </c>
      <c r="H69" s="13">
        <f t="shared" si="3"/>
        <v>6</v>
      </c>
      <c r="I69" s="3">
        <f t="shared" ref="I69:I76" si="4">RANK(H69,$H$4:$H$77)</f>
        <v>66</v>
      </c>
    </row>
    <row r="70" spans="1:9">
      <c r="A70" s="15">
        <v>67</v>
      </c>
      <c r="B70" s="2">
        <v>20</v>
      </c>
      <c r="C70" s="1" t="s">
        <v>209</v>
      </c>
      <c r="D70" s="1" t="s">
        <v>246</v>
      </c>
      <c r="E70" s="5" t="s">
        <v>501</v>
      </c>
      <c r="F70" s="13">
        <v>2</v>
      </c>
      <c r="G70" s="13">
        <v>3.25</v>
      </c>
      <c r="H70" s="13">
        <f t="shared" si="3"/>
        <v>5.25</v>
      </c>
      <c r="I70" s="3">
        <f t="shared" si="4"/>
        <v>67</v>
      </c>
    </row>
    <row r="71" spans="1:9">
      <c r="A71" s="15">
        <v>68</v>
      </c>
      <c r="B71" s="2">
        <v>22</v>
      </c>
      <c r="C71" s="1" t="s">
        <v>211</v>
      </c>
      <c r="D71" s="1" t="s">
        <v>247</v>
      </c>
      <c r="E71" s="5" t="s">
        <v>501</v>
      </c>
      <c r="F71" s="13">
        <v>3</v>
      </c>
      <c r="G71" s="13">
        <v>2.25</v>
      </c>
      <c r="H71" s="13">
        <f t="shared" si="3"/>
        <v>5.25</v>
      </c>
      <c r="I71" s="3">
        <f t="shared" si="4"/>
        <v>67</v>
      </c>
    </row>
    <row r="72" spans="1:9">
      <c r="A72" s="15">
        <v>69</v>
      </c>
      <c r="B72" s="2">
        <v>24</v>
      </c>
      <c r="C72" s="1" t="s">
        <v>213</v>
      </c>
      <c r="D72" s="1" t="s">
        <v>249</v>
      </c>
      <c r="E72" s="5" t="s">
        <v>501</v>
      </c>
      <c r="F72" s="13">
        <v>0.5</v>
      </c>
      <c r="G72" s="13">
        <v>4.75</v>
      </c>
      <c r="H72" s="13">
        <f t="shared" si="3"/>
        <v>5.25</v>
      </c>
      <c r="I72" s="3">
        <f t="shared" si="4"/>
        <v>67</v>
      </c>
    </row>
    <row r="73" spans="1:9">
      <c r="A73" s="15">
        <v>70</v>
      </c>
      <c r="B73" s="2">
        <v>6</v>
      </c>
      <c r="C73" s="1" t="s">
        <v>195</v>
      </c>
      <c r="D73" s="1" t="s">
        <v>232</v>
      </c>
      <c r="E73" s="5" t="s">
        <v>501</v>
      </c>
      <c r="F73" s="13">
        <v>1.25</v>
      </c>
      <c r="G73" s="13">
        <v>3.5</v>
      </c>
      <c r="H73" s="13">
        <f t="shared" si="3"/>
        <v>4.75</v>
      </c>
      <c r="I73" s="3">
        <f t="shared" si="4"/>
        <v>70</v>
      </c>
    </row>
    <row r="74" spans="1:9">
      <c r="A74" s="15">
        <v>71</v>
      </c>
      <c r="B74" s="2">
        <v>8</v>
      </c>
      <c r="C74" s="1" t="s">
        <v>133</v>
      </c>
      <c r="D74" s="1" t="s">
        <v>164</v>
      </c>
      <c r="E74" s="5" t="s">
        <v>499</v>
      </c>
      <c r="F74" s="13">
        <v>0.5</v>
      </c>
      <c r="G74" s="13">
        <v>4</v>
      </c>
      <c r="H74" s="13">
        <f t="shared" si="3"/>
        <v>4.5</v>
      </c>
      <c r="I74" s="3">
        <f t="shared" si="4"/>
        <v>71</v>
      </c>
    </row>
    <row r="75" spans="1:9">
      <c r="A75" s="15">
        <v>72</v>
      </c>
      <c r="B75" s="2">
        <v>10</v>
      </c>
      <c r="C75" s="1" t="s">
        <v>199</v>
      </c>
      <c r="D75" s="1" t="s">
        <v>236</v>
      </c>
      <c r="E75" s="5" t="s">
        <v>501</v>
      </c>
      <c r="F75" s="13">
        <v>0.5</v>
      </c>
      <c r="G75" s="13">
        <v>4</v>
      </c>
      <c r="H75" s="13">
        <f t="shared" si="3"/>
        <v>4.5</v>
      </c>
      <c r="I75" s="3">
        <f t="shared" si="4"/>
        <v>71</v>
      </c>
    </row>
    <row r="76" spans="1:9">
      <c r="A76" s="15">
        <v>73</v>
      </c>
      <c r="B76" s="2">
        <v>17</v>
      </c>
      <c r="C76" s="1" t="s">
        <v>141</v>
      </c>
      <c r="D76" s="1" t="s">
        <v>172</v>
      </c>
      <c r="E76" s="5" t="s">
        <v>499</v>
      </c>
      <c r="F76" s="13">
        <v>1</v>
      </c>
      <c r="G76" s="13">
        <v>2.5</v>
      </c>
      <c r="H76" s="13">
        <f t="shared" si="3"/>
        <v>3.5</v>
      </c>
      <c r="I76" s="3">
        <f t="shared" si="4"/>
        <v>73</v>
      </c>
    </row>
    <row r="77" spans="1:9">
      <c r="A77" s="15">
        <v>74</v>
      </c>
      <c r="B77" s="2">
        <v>35</v>
      </c>
      <c r="C77" s="1" t="s">
        <v>223</v>
      </c>
      <c r="D77" s="1" t="s">
        <v>237</v>
      </c>
      <c r="E77" s="5" t="s">
        <v>501</v>
      </c>
      <c r="F77" s="13">
        <v>2.5</v>
      </c>
      <c r="G77" s="13" t="s">
        <v>517</v>
      </c>
      <c r="H77" s="13">
        <v>2.5</v>
      </c>
      <c r="I77" s="3">
        <v>74</v>
      </c>
    </row>
    <row r="79" spans="1:9">
      <c r="F79"/>
      <c r="G79" t="s">
        <v>515</v>
      </c>
      <c r="H79"/>
    </row>
    <row r="80" spans="1:9">
      <c r="F80"/>
      <c r="G80"/>
      <c r="H80" t="s">
        <v>514</v>
      </c>
    </row>
  </sheetData>
  <autoFilter ref="A3:H77">
    <sortState ref="A4:H77">
      <sortCondition descending="1" ref="H3:H77"/>
    </sortState>
  </autoFilter>
  <mergeCells count="1">
    <mergeCell ref="C2:H2"/>
  </mergeCells>
  <pageMargins left="0.55000000000000004" right="0.21" top="0.35" bottom="0.28000000000000003" header="0.3" footer="0.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6"/>
  <sheetViews>
    <sheetView topLeftCell="A58" workbookViewId="0">
      <selection activeCell="A75" sqref="A75:XFD76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2.25" style="16" customWidth="1"/>
    <col min="7" max="7" width="11.125" style="16" customWidth="1"/>
    <col min="8" max="8" width="12" customWidth="1"/>
    <col min="9" max="9" width="10.625" customWidth="1"/>
  </cols>
  <sheetData>
    <row r="1" spans="1:9">
      <c r="A1" s="16" t="s">
        <v>0</v>
      </c>
    </row>
    <row r="2" spans="1:9">
      <c r="C2" s="19" t="s">
        <v>510</v>
      </c>
      <c r="D2" s="19"/>
      <c r="E2" s="19"/>
      <c r="F2" s="19"/>
      <c r="G2" s="19"/>
      <c r="H2" s="19"/>
    </row>
    <row r="3" spans="1:9" ht="24">
      <c r="A3" s="7" t="s">
        <v>1</v>
      </c>
      <c r="B3" s="10" t="s">
        <v>512</v>
      </c>
      <c r="C3" s="7" t="s">
        <v>2</v>
      </c>
      <c r="D3" s="6" t="s">
        <v>3</v>
      </c>
      <c r="E3" s="8" t="s">
        <v>496</v>
      </c>
      <c r="F3" s="7" t="s">
        <v>487</v>
      </c>
      <c r="G3" s="7" t="s">
        <v>488</v>
      </c>
      <c r="H3" s="7" t="s">
        <v>489</v>
      </c>
      <c r="I3" s="9" t="s">
        <v>507</v>
      </c>
    </row>
    <row r="4" spans="1:9">
      <c r="A4" s="2">
        <v>1</v>
      </c>
      <c r="B4" s="2">
        <v>18</v>
      </c>
      <c r="C4" s="1" t="s">
        <v>274</v>
      </c>
      <c r="D4" s="1" t="s">
        <v>296</v>
      </c>
      <c r="E4" s="5" t="s">
        <v>502</v>
      </c>
      <c r="F4" s="13">
        <v>8</v>
      </c>
      <c r="G4" s="13">
        <v>7.25</v>
      </c>
      <c r="H4" s="13">
        <f t="shared" ref="H4:H35" si="0">F4+G4</f>
        <v>15.25</v>
      </c>
      <c r="I4" s="3">
        <f>RANK(H4,$H$4:$H$73)</f>
        <v>1</v>
      </c>
    </row>
    <row r="5" spans="1:9">
      <c r="A5" s="15">
        <v>2</v>
      </c>
      <c r="B5" s="2">
        <v>30</v>
      </c>
      <c r="C5" s="1" t="s">
        <v>282</v>
      </c>
      <c r="D5" s="1" t="s">
        <v>317</v>
      </c>
      <c r="E5" s="5" t="s">
        <v>502</v>
      </c>
      <c r="F5" s="13">
        <v>9.25</v>
      </c>
      <c r="G5" s="13">
        <v>6</v>
      </c>
      <c r="H5" s="13">
        <f t="shared" si="0"/>
        <v>15.25</v>
      </c>
      <c r="I5" s="3">
        <f t="shared" ref="I5:I68" si="1">RANK(H5,$H$4:$H$73)</f>
        <v>1</v>
      </c>
    </row>
    <row r="6" spans="1:9">
      <c r="A6" s="2">
        <v>3</v>
      </c>
      <c r="B6" s="2">
        <v>2</v>
      </c>
      <c r="C6" s="1" t="s">
        <v>263</v>
      </c>
      <c r="D6" s="1" t="s">
        <v>291</v>
      </c>
      <c r="E6" s="5" t="s">
        <v>502</v>
      </c>
      <c r="F6" s="13">
        <v>9.25</v>
      </c>
      <c r="G6" s="13">
        <v>5.5</v>
      </c>
      <c r="H6" s="13">
        <f t="shared" si="0"/>
        <v>14.75</v>
      </c>
      <c r="I6" s="3">
        <f t="shared" si="1"/>
        <v>3</v>
      </c>
    </row>
    <row r="7" spans="1:9">
      <c r="A7" s="15">
        <v>4</v>
      </c>
      <c r="B7" s="2">
        <v>15</v>
      </c>
      <c r="C7" s="1" t="s">
        <v>273</v>
      </c>
      <c r="D7" s="1" t="s">
        <v>296</v>
      </c>
      <c r="E7" s="5" t="s">
        <v>502</v>
      </c>
      <c r="F7" s="13">
        <v>8</v>
      </c>
      <c r="G7" s="13">
        <v>6.75</v>
      </c>
      <c r="H7" s="13">
        <f t="shared" si="0"/>
        <v>14.75</v>
      </c>
      <c r="I7" s="3">
        <f t="shared" si="1"/>
        <v>3</v>
      </c>
    </row>
    <row r="8" spans="1:9">
      <c r="A8" s="2">
        <v>5</v>
      </c>
      <c r="B8" s="2">
        <v>21</v>
      </c>
      <c r="C8" s="1" t="s">
        <v>276</v>
      </c>
      <c r="D8" s="1" t="s">
        <v>308</v>
      </c>
      <c r="E8" s="5" t="s">
        <v>502</v>
      </c>
      <c r="F8" s="13">
        <v>8.5</v>
      </c>
      <c r="G8" s="13">
        <v>6.25</v>
      </c>
      <c r="H8" s="13">
        <f t="shared" si="0"/>
        <v>14.75</v>
      </c>
      <c r="I8" s="3">
        <f t="shared" si="1"/>
        <v>3</v>
      </c>
    </row>
    <row r="9" spans="1:9">
      <c r="A9" s="15">
        <v>6</v>
      </c>
      <c r="B9" s="2">
        <v>39</v>
      </c>
      <c r="C9" s="1" t="s">
        <v>289</v>
      </c>
      <c r="D9" s="1" t="s">
        <v>326</v>
      </c>
      <c r="E9" s="5" t="s">
        <v>502</v>
      </c>
      <c r="F9" s="13">
        <v>9.25</v>
      </c>
      <c r="G9" s="13">
        <v>5.5</v>
      </c>
      <c r="H9" s="13">
        <f t="shared" si="0"/>
        <v>14.75</v>
      </c>
      <c r="I9" s="3">
        <f t="shared" si="1"/>
        <v>3</v>
      </c>
    </row>
    <row r="10" spans="1:9">
      <c r="A10" s="2">
        <v>7</v>
      </c>
      <c r="B10" s="2">
        <v>9</v>
      </c>
      <c r="C10" s="1" t="s">
        <v>66</v>
      </c>
      <c r="D10" s="1" t="s">
        <v>298</v>
      </c>
      <c r="E10" s="5" t="s">
        <v>502</v>
      </c>
      <c r="F10" s="13">
        <v>6.5</v>
      </c>
      <c r="G10" s="13">
        <v>7.5</v>
      </c>
      <c r="H10" s="13">
        <f t="shared" si="0"/>
        <v>14</v>
      </c>
      <c r="I10" s="3">
        <f t="shared" si="1"/>
        <v>7</v>
      </c>
    </row>
    <row r="11" spans="1:9">
      <c r="A11" s="15">
        <v>8</v>
      </c>
      <c r="B11" s="2">
        <v>22</v>
      </c>
      <c r="C11" s="1" t="s">
        <v>277</v>
      </c>
      <c r="D11" s="1" t="s">
        <v>309</v>
      </c>
      <c r="E11" s="5" t="s">
        <v>502</v>
      </c>
      <c r="F11" s="13">
        <v>6.5</v>
      </c>
      <c r="G11" s="13">
        <v>7</v>
      </c>
      <c r="H11" s="13">
        <f t="shared" si="0"/>
        <v>13.5</v>
      </c>
      <c r="I11" s="3">
        <f t="shared" si="1"/>
        <v>8</v>
      </c>
    </row>
    <row r="12" spans="1:9">
      <c r="A12" s="2">
        <v>9</v>
      </c>
      <c r="B12" s="2">
        <v>38</v>
      </c>
      <c r="C12" s="1" t="s">
        <v>221</v>
      </c>
      <c r="D12" s="1" t="s">
        <v>325</v>
      </c>
      <c r="E12" s="5" t="s">
        <v>502</v>
      </c>
      <c r="F12" s="13">
        <v>7</v>
      </c>
      <c r="G12" s="13">
        <v>6.25</v>
      </c>
      <c r="H12" s="13">
        <f t="shared" si="0"/>
        <v>13.25</v>
      </c>
      <c r="I12" s="3">
        <f t="shared" si="1"/>
        <v>9</v>
      </c>
    </row>
    <row r="13" spans="1:9">
      <c r="A13" s="15">
        <v>10</v>
      </c>
      <c r="B13" s="2">
        <v>31</v>
      </c>
      <c r="C13" s="1" t="s">
        <v>283</v>
      </c>
      <c r="D13" s="1" t="s">
        <v>318</v>
      </c>
      <c r="E13" s="5" t="s">
        <v>502</v>
      </c>
      <c r="F13" s="13">
        <v>7.25</v>
      </c>
      <c r="G13" s="13">
        <v>5.25</v>
      </c>
      <c r="H13" s="13">
        <f t="shared" si="0"/>
        <v>12.5</v>
      </c>
      <c r="I13" s="3">
        <f t="shared" si="1"/>
        <v>10</v>
      </c>
    </row>
    <row r="14" spans="1:9">
      <c r="A14" s="2">
        <v>11</v>
      </c>
      <c r="B14" s="2">
        <v>34</v>
      </c>
      <c r="C14" s="1" t="s">
        <v>286</v>
      </c>
      <c r="D14" s="1" t="s">
        <v>321</v>
      </c>
      <c r="E14" s="5" t="s">
        <v>502</v>
      </c>
      <c r="F14" s="13">
        <v>5.5</v>
      </c>
      <c r="G14" s="13">
        <v>6.75</v>
      </c>
      <c r="H14" s="13">
        <f t="shared" si="0"/>
        <v>12.25</v>
      </c>
      <c r="I14" s="3">
        <f t="shared" si="1"/>
        <v>11</v>
      </c>
    </row>
    <row r="15" spans="1:9">
      <c r="A15" s="15">
        <v>12</v>
      </c>
      <c r="B15" s="2">
        <v>7</v>
      </c>
      <c r="C15" s="1" t="s">
        <v>267</v>
      </c>
      <c r="D15" s="1" t="s">
        <v>296</v>
      </c>
      <c r="E15" s="5" t="s">
        <v>502</v>
      </c>
      <c r="F15" s="13">
        <v>7</v>
      </c>
      <c r="G15" s="13">
        <v>4.75</v>
      </c>
      <c r="H15" s="13">
        <f t="shared" si="0"/>
        <v>11.75</v>
      </c>
      <c r="I15" s="3">
        <f t="shared" si="1"/>
        <v>12</v>
      </c>
    </row>
    <row r="16" spans="1:9">
      <c r="A16" s="2">
        <v>13</v>
      </c>
      <c r="B16" s="2">
        <v>13</v>
      </c>
      <c r="C16" s="1" t="s">
        <v>271</v>
      </c>
      <c r="D16" s="1" t="s">
        <v>302</v>
      </c>
      <c r="E16" s="5" t="s">
        <v>502</v>
      </c>
      <c r="F16" s="13">
        <v>6.5</v>
      </c>
      <c r="G16" s="13">
        <v>5.25</v>
      </c>
      <c r="H16" s="13">
        <f t="shared" si="0"/>
        <v>11.75</v>
      </c>
      <c r="I16" s="3">
        <f t="shared" si="1"/>
        <v>12</v>
      </c>
    </row>
    <row r="17" spans="1:9">
      <c r="A17" s="15">
        <v>14</v>
      </c>
      <c r="B17" s="2">
        <v>16</v>
      </c>
      <c r="C17" s="1" t="s">
        <v>124</v>
      </c>
      <c r="D17" s="1" t="s">
        <v>304</v>
      </c>
      <c r="E17" s="5" t="s">
        <v>502</v>
      </c>
      <c r="F17" s="13">
        <v>6</v>
      </c>
      <c r="G17" s="13">
        <v>5.75</v>
      </c>
      <c r="H17" s="13">
        <f t="shared" si="0"/>
        <v>11.75</v>
      </c>
      <c r="I17" s="3">
        <f t="shared" si="1"/>
        <v>12</v>
      </c>
    </row>
    <row r="18" spans="1:9">
      <c r="A18" s="2">
        <v>15</v>
      </c>
      <c r="B18" s="2">
        <v>33</v>
      </c>
      <c r="C18" s="1" t="s">
        <v>285</v>
      </c>
      <c r="D18" s="1" t="s">
        <v>320</v>
      </c>
      <c r="E18" s="5" t="s">
        <v>502</v>
      </c>
      <c r="F18" s="13">
        <v>6.5</v>
      </c>
      <c r="G18" s="13">
        <v>5.25</v>
      </c>
      <c r="H18" s="13">
        <f t="shared" si="0"/>
        <v>11.75</v>
      </c>
      <c r="I18" s="3">
        <f t="shared" si="1"/>
        <v>12</v>
      </c>
    </row>
    <row r="19" spans="1:9">
      <c r="A19" s="15">
        <v>16</v>
      </c>
      <c r="B19" s="2">
        <v>27</v>
      </c>
      <c r="C19" s="1" t="s">
        <v>80</v>
      </c>
      <c r="D19" s="1" t="s">
        <v>314</v>
      </c>
      <c r="E19" s="5" t="s">
        <v>502</v>
      </c>
      <c r="F19" s="13">
        <v>5</v>
      </c>
      <c r="G19" s="13">
        <v>6.25</v>
      </c>
      <c r="H19" s="13">
        <f t="shared" si="0"/>
        <v>11.25</v>
      </c>
      <c r="I19" s="3">
        <f t="shared" si="1"/>
        <v>16</v>
      </c>
    </row>
    <row r="20" spans="1:9">
      <c r="A20" s="2">
        <v>17</v>
      </c>
      <c r="B20" s="2">
        <v>25</v>
      </c>
      <c r="C20" s="1" t="s">
        <v>62</v>
      </c>
      <c r="D20" s="1" t="s">
        <v>312</v>
      </c>
      <c r="E20" s="5" t="s">
        <v>502</v>
      </c>
      <c r="F20" s="13">
        <v>5.75</v>
      </c>
      <c r="G20" s="13">
        <v>5.25</v>
      </c>
      <c r="H20" s="13">
        <f t="shared" si="0"/>
        <v>11</v>
      </c>
      <c r="I20" s="3">
        <f t="shared" si="1"/>
        <v>17</v>
      </c>
    </row>
    <row r="21" spans="1:9">
      <c r="A21" s="15">
        <v>18</v>
      </c>
      <c r="B21" s="2">
        <v>28</v>
      </c>
      <c r="C21" s="1" t="s">
        <v>280</v>
      </c>
      <c r="D21" s="1" t="s">
        <v>315</v>
      </c>
      <c r="E21" s="5" t="s">
        <v>502</v>
      </c>
      <c r="F21" s="13">
        <v>5</v>
      </c>
      <c r="G21" s="13">
        <v>6</v>
      </c>
      <c r="H21" s="13">
        <f t="shared" si="0"/>
        <v>11</v>
      </c>
      <c r="I21" s="3">
        <f t="shared" si="1"/>
        <v>17</v>
      </c>
    </row>
    <row r="22" spans="1:9">
      <c r="A22" s="2">
        <v>19</v>
      </c>
      <c r="B22" s="2">
        <v>24</v>
      </c>
      <c r="C22" s="1" t="s">
        <v>279</v>
      </c>
      <c r="D22" s="1" t="s">
        <v>311</v>
      </c>
      <c r="E22" s="5" t="s">
        <v>502</v>
      </c>
      <c r="F22" s="13">
        <v>4.25</v>
      </c>
      <c r="G22" s="13">
        <v>6.25</v>
      </c>
      <c r="H22" s="13">
        <f t="shared" si="0"/>
        <v>10.5</v>
      </c>
      <c r="I22" s="3">
        <f t="shared" si="1"/>
        <v>19</v>
      </c>
    </row>
    <row r="23" spans="1:9">
      <c r="A23" s="15">
        <v>20</v>
      </c>
      <c r="B23" s="2">
        <v>32</v>
      </c>
      <c r="C23" s="1" t="s">
        <v>284</v>
      </c>
      <c r="D23" s="1" t="s">
        <v>319</v>
      </c>
      <c r="E23" s="5" t="s">
        <v>502</v>
      </c>
      <c r="F23" s="13">
        <v>5</v>
      </c>
      <c r="G23" s="13">
        <v>5.25</v>
      </c>
      <c r="H23" s="13">
        <f t="shared" si="0"/>
        <v>10.25</v>
      </c>
      <c r="I23" s="3">
        <f t="shared" si="1"/>
        <v>20</v>
      </c>
    </row>
    <row r="24" spans="1:9">
      <c r="A24" s="2">
        <v>21</v>
      </c>
      <c r="B24" s="2">
        <v>14</v>
      </c>
      <c r="C24" s="1" t="s">
        <v>272</v>
      </c>
      <c r="D24" s="1" t="s">
        <v>303</v>
      </c>
      <c r="E24" s="5" t="s">
        <v>502</v>
      </c>
      <c r="F24" s="13">
        <v>4.75</v>
      </c>
      <c r="G24" s="13">
        <v>5.25</v>
      </c>
      <c r="H24" s="13">
        <f t="shared" si="0"/>
        <v>10</v>
      </c>
      <c r="I24" s="3">
        <f t="shared" si="1"/>
        <v>21</v>
      </c>
    </row>
    <row r="25" spans="1:9">
      <c r="A25" s="15">
        <v>22</v>
      </c>
      <c r="B25" s="2">
        <v>37</v>
      </c>
      <c r="C25" s="1" t="s">
        <v>288</v>
      </c>
      <c r="D25" s="1" t="s">
        <v>324</v>
      </c>
      <c r="E25" s="5" t="s">
        <v>502</v>
      </c>
      <c r="F25" s="13">
        <v>4</v>
      </c>
      <c r="G25" s="13">
        <v>6</v>
      </c>
      <c r="H25" s="13">
        <f t="shared" si="0"/>
        <v>10</v>
      </c>
      <c r="I25" s="3">
        <f t="shared" si="1"/>
        <v>21</v>
      </c>
    </row>
    <row r="26" spans="1:9">
      <c r="A26" s="2">
        <v>23</v>
      </c>
      <c r="B26" s="2">
        <v>23</v>
      </c>
      <c r="C26" s="1" t="s">
        <v>346</v>
      </c>
      <c r="D26" s="1" t="s">
        <v>367</v>
      </c>
      <c r="E26" s="5" t="s">
        <v>503</v>
      </c>
      <c r="F26" s="13">
        <v>5.5</v>
      </c>
      <c r="G26" s="13">
        <v>4.5</v>
      </c>
      <c r="H26" s="13">
        <f t="shared" si="0"/>
        <v>10</v>
      </c>
      <c r="I26" s="3">
        <f t="shared" si="1"/>
        <v>21</v>
      </c>
    </row>
    <row r="27" spans="1:9">
      <c r="A27" s="15">
        <v>24</v>
      </c>
      <c r="B27" s="2">
        <v>4</v>
      </c>
      <c r="C27" s="1" t="s">
        <v>264</v>
      </c>
      <c r="D27" s="1" t="s">
        <v>293</v>
      </c>
      <c r="E27" s="5" t="s">
        <v>502</v>
      </c>
      <c r="F27" s="13">
        <v>4</v>
      </c>
      <c r="G27" s="13">
        <v>5.75</v>
      </c>
      <c r="H27" s="13">
        <f t="shared" si="0"/>
        <v>9.75</v>
      </c>
      <c r="I27" s="3">
        <f t="shared" si="1"/>
        <v>24</v>
      </c>
    </row>
    <row r="28" spans="1:9">
      <c r="A28" s="2">
        <v>25</v>
      </c>
      <c r="B28" s="2">
        <v>11</v>
      </c>
      <c r="C28" s="1" t="s">
        <v>269</v>
      </c>
      <c r="D28" s="1" t="s">
        <v>300</v>
      </c>
      <c r="E28" s="5" t="s">
        <v>502</v>
      </c>
      <c r="F28" s="13">
        <v>4.5</v>
      </c>
      <c r="G28" s="13">
        <v>5.25</v>
      </c>
      <c r="H28" s="13">
        <f t="shared" si="0"/>
        <v>9.75</v>
      </c>
      <c r="I28" s="3">
        <f t="shared" si="1"/>
        <v>24</v>
      </c>
    </row>
    <row r="29" spans="1:9">
      <c r="A29" s="15">
        <v>26</v>
      </c>
      <c r="B29" s="2">
        <v>36</v>
      </c>
      <c r="C29" s="1" t="s">
        <v>213</v>
      </c>
      <c r="D29" s="1" t="s">
        <v>323</v>
      </c>
      <c r="E29" s="5" t="s">
        <v>502</v>
      </c>
      <c r="F29" s="13">
        <v>3.5</v>
      </c>
      <c r="G29" s="13">
        <v>6.25</v>
      </c>
      <c r="H29" s="13">
        <f t="shared" si="0"/>
        <v>9.75</v>
      </c>
      <c r="I29" s="3">
        <f t="shared" si="1"/>
        <v>24</v>
      </c>
    </row>
    <row r="30" spans="1:9">
      <c r="A30" s="2">
        <v>27</v>
      </c>
      <c r="B30" s="2">
        <v>23</v>
      </c>
      <c r="C30" s="1" t="s">
        <v>278</v>
      </c>
      <c r="D30" s="1" t="s">
        <v>310</v>
      </c>
      <c r="E30" s="5" t="s">
        <v>502</v>
      </c>
      <c r="F30" s="13">
        <v>4.75</v>
      </c>
      <c r="G30" s="13">
        <v>4.75</v>
      </c>
      <c r="H30" s="13">
        <f t="shared" si="0"/>
        <v>9.5</v>
      </c>
      <c r="I30" s="3">
        <f t="shared" si="1"/>
        <v>27</v>
      </c>
    </row>
    <row r="31" spans="1:9">
      <c r="A31" s="15">
        <v>28</v>
      </c>
      <c r="B31" s="2">
        <v>28</v>
      </c>
      <c r="C31" s="1" t="s">
        <v>350</v>
      </c>
      <c r="D31" s="1" t="s">
        <v>359</v>
      </c>
      <c r="E31" s="5" t="s">
        <v>503</v>
      </c>
      <c r="F31" s="13">
        <v>5.3</v>
      </c>
      <c r="G31" s="13">
        <v>4</v>
      </c>
      <c r="H31" s="13">
        <f t="shared" si="0"/>
        <v>9.3000000000000007</v>
      </c>
      <c r="I31" s="3">
        <f t="shared" si="1"/>
        <v>28</v>
      </c>
    </row>
    <row r="32" spans="1:9">
      <c r="A32" s="2">
        <v>29</v>
      </c>
      <c r="B32" s="2">
        <v>29</v>
      </c>
      <c r="C32" s="1" t="s">
        <v>281</v>
      </c>
      <c r="D32" s="1" t="s">
        <v>316</v>
      </c>
      <c r="E32" s="5" t="s">
        <v>502</v>
      </c>
      <c r="F32" s="13">
        <v>3.5</v>
      </c>
      <c r="G32" s="13">
        <v>5.5</v>
      </c>
      <c r="H32" s="13">
        <f t="shared" si="0"/>
        <v>9</v>
      </c>
      <c r="I32" s="3">
        <f t="shared" si="1"/>
        <v>29</v>
      </c>
    </row>
    <row r="33" spans="1:9">
      <c r="A33" s="15">
        <v>30</v>
      </c>
      <c r="B33" s="2">
        <v>6</v>
      </c>
      <c r="C33" s="1" t="s">
        <v>266</v>
      </c>
      <c r="D33" s="1" t="s">
        <v>295</v>
      </c>
      <c r="E33" s="5" t="s">
        <v>502</v>
      </c>
      <c r="F33" s="13">
        <v>3.5</v>
      </c>
      <c r="G33" s="13">
        <v>5.25</v>
      </c>
      <c r="H33" s="13">
        <f t="shared" si="0"/>
        <v>8.75</v>
      </c>
      <c r="I33" s="3">
        <f t="shared" si="1"/>
        <v>30</v>
      </c>
    </row>
    <row r="34" spans="1:9">
      <c r="A34" s="2">
        <v>31</v>
      </c>
      <c r="B34" s="2">
        <v>19</v>
      </c>
      <c r="C34" s="1" t="s">
        <v>275</v>
      </c>
      <c r="D34" s="1" t="s">
        <v>306</v>
      </c>
      <c r="E34" s="5" t="s">
        <v>502</v>
      </c>
      <c r="F34" s="13">
        <v>3.5</v>
      </c>
      <c r="G34" s="13">
        <v>5.25</v>
      </c>
      <c r="H34" s="13">
        <f t="shared" si="0"/>
        <v>8.75</v>
      </c>
      <c r="I34" s="3">
        <f t="shared" si="1"/>
        <v>30</v>
      </c>
    </row>
    <row r="35" spans="1:9">
      <c r="A35" s="15">
        <v>32</v>
      </c>
      <c r="B35" s="2">
        <v>20</v>
      </c>
      <c r="C35" s="1" t="s">
        <v>123</v>
      </c>
      <c r="D35" s="1" t="s">
        <v>307</v>
      </c>
      <c r="E35" s="5" t="s">
        <v>502</v>
      </c>
      <c r="F35" s="13">
        <v>4</v>
      </c>
      <c r="G35" s="13">
        <v>4.75</v>
      </c>
      <c r="H35" s="13">
        <f t="shared" si="0"/>
        <v>8.75</v>
      </c>
      <c r="I35" s="3">
        <f t="shared" si="1"/>
        <v>30</v>
      </c>
    </row>
    <row r="36" spans="1:9">
      <c r="A36" s="2">
        <v>33</v>
      </c>
      <c r="B36" s="2">
        <v>26</v>
      </c>
      <c r="C36" s="1" t="s">
        <v>198</v>
      </c>
      <c r="D36" s="1" t="s">
        <v>313</v>
      </c>
      <c r="E36" s="5" t="s">
        <v>502</v>
      </c>
      <c r="F36" s="13">
        <v>2.5</v>
      </c>
      <c r="G36" s="13">
        <v>5.75</v>
      </c>
      <c r="H36" s="13">
        <f t="shared" ref="H36:H67" si="2">F36+G36</f>
        <v>8.25</v>
      </c>
      <c r="I36" s="3">
        <f t="shared" si="1"/>
        <v>33</v>
      </c>
    </row>
    <row r="37" spans="1:9">
      <c r="A37" s="15">
        <v>34</v>
      </c>
      <c r="B37" s="2">
        <v>35</v>
      </c>
      <c r="C37" s="1" t="s">
        <v>287</v>
      </c>
      <c r="D37" s="1" t="s">
        <v>322</v>
      </c>
      <c r="E37" s="5" t="s">
        <v>502</v>
      </c>
      <c r="F37" s="13">
        <v>3</v>
      </c>
      <c r="G37" s="13">
        <v>5.25</v>
      </c>
      <c r="H37" s="13">
        <f t="shared" si="2"/>
        <v>8.25</v>
      </c>
      <c r="I37" s="3">
        <f t="shared" si="1"/>
        <v>33</v>
      </c>
    </row>
    <row r="38" spans="1:9">
      <c r="A38" s="2">
        <v>35</v>
      </c>
      <c r="B38" s="2">
        <v>20</v>
      </c>
      <c r="C38" s="1" t="s">
        <v>64</v>
      </c>
      <c r="D38" s="1" t="s">
        <v>364</v>
      </c>
      <c r="E38" s="5" t="s">
        <v>503</v>
      </c>
      <c r="F38" s="13">
        <v>3.3</v>
      </c>
      <c r="G38" s="13">
        <v>4.75</v>
      </c>
      <c r="H38" s="13">
        <f t="shared" si="2"/>
        <v>8.0500000000000007</v>
      </c>
      <c r="I38" s="3">
        <f t="shared" si="1"/>
        <v>35</v>
      </c>
    </row>
    <row r="39" spans="1:9">
      <c r="A39" s="15">
        <v>36</v>
      </c>
      <c r="B39" s="2">
        <v>1</v>
      </c>
      <c r="C39" s="1" t="s">
        <v>262</v>
      </c>
      <c r="D39" s="1" t="s">
        <v>290</v>
      </c>
      <c r="E39" s="5" t="s">
        <v>502</v>
      </c>
      <c r="F39" s="13">
        <v>3</v>
      </c>
      <c r="G39" s="13">
        <v>5</v>
      </c>
      <c r="H39" s="13">
        <f t="shared" si="2"/>
        <v>8</v>
      </c>
      <c r="I39" s="3">
        <f t="shared" si="1"/>
        <v>36</v>
      </c>
    </row>
    <row r="40" spans="1:9">
      <c r="A40" s="2">
        <v>37</v>
      </c>
      <c r="B40" s="2">
        <v>19</v>
      </c>
      <c r="C40" s="1" t="s">
        <v>69</v>
      </c>
      <c r="D40" s="1" t="s">
        <v>363</v>
      </c>
      <c r="E40" s="5" t="s">
        <v>503</v>
      </c>
      <c r="F40" s="13">
        <v>3</v>
      </c>
      <c r="G40" s="13">
        <v>5</v>
      </c>
      <c r="H40" s="13">
        <f t="shared" si="2"/>
        <v>8</v>
      </c>
      <c r="I40" s="3">
        <f t="shared" si="1"/>
        <v>36</v>
      </c>
    </row>
    <row r="41" spans="1:9">
      <c r="A41" s="15">
        <v>38</v>
      </c>
      <c r="B41" s="2">
        <v>8</v>
      </c>
      <c r="C41" s="1" t="s">
        <v>126</v>
      </c>
      <c r="D41" s="1" t="s">
        <v>297</v>
      </c>
      <c r="E41" s="5" t="s">
        <v>502</v>
      </c>
      <c r="F41" s="13">
        <v>3.5</v>
      </c>
      <c r="G41" s="13">
        <v>4.25</v>
      </c>
      <c r="H41" s="13">
        <f t="shared" si="2"/>
        <v>7.75</v>
      </c>
      <c r="I41" s="3">
        <f t="shared" si="1"/>
        <v>38</v>
      </c>
    </row>
    <row r="42" spans="1:9">
      <c r="A42" s="2">
        <v>39</v>
      </c>
      <c r="B42" s="2">
        <v>10</v>
      </c>
      <c r="C42" s="1" t="s">
        <v>268</v>
      </c>
      <c r="D42" s="1" t="s">
        <v>299</v>
      </c>
      <c r="E42" s="5" t="s">
        <v>502</v>
      </c>
      <c r="F42" s="13">
        <v>2.75</v>
      </c>
      <c r="G42" s="13">
        <v>5</v>
      </c>
      <c r="H42" s="13">
        <f t="shared" si="2"/>
        <v>7.75</v>
      </c>
      <c r="I42" s="3">
        <f t="shared" si="1"/>
        <v>38</v>
      </c>
    </row>
    <row r="43" spans="1:9">
      <c r="A43" s="15">
        <v>40</v>
      </c>
      <c r="B43" s="2">
        <v>17</v>
      </c>
      <c r="C43" s="1" t="s">
        <v>124</v>
      </c>
      <c r="D43" s="1" t="s">
        <v>305</v>
      </c>
      <c r="E43" s="5" t="s">
        <v>502</v>
      </c>
      <c r="F43" s="13">
        <v>3.25</v>
      </c>
      <c r="G43" s="13">
        <v>4.5</v>
      </c>
      <c r="H43" s="13">
        <f t="shared" si="2"/>
        <v>7.75</v>
      </c>
      <c r="I43" s="3">
        <f t="shared" si="1"/>
        <v>38</v>
      </c>
    </row>
    <row r="44" spans="1:9">
      <c r="A44" s="2">
        <v>41</v>
      </c>
      <c r="B44" s="2">
        <v>8</v>
      </c>
      <c r="C44" s="1" t="s">
        <v>335</v>
      </c>
      <c r="D44" s="1" t="s">
        <v>357</v>
      </c>
      <c r="E44" s="5" t="s">
        <v>503</v>
      </c>
      <c r="F44" s="13">
        <v>3.3</v>
      </c>
      <c r="G44" s="13">
        <v>4</v>
      </c>
      <c r="H44" s="13">
        <f t="shared" si="2"/>
        <v>7.3</v>
      </c>
      <c r="I44" s="3">
        <f t="shared" si="1"/>
        <v>41</v>
      </c>
    </row>
    <row r="45" spans="1:9">
      <c r="A45" s="15">
        <v>42</v>
      </c>
      <c r="B45" s="2">
        <v>3</v>
      </c>
      <c r="C45" s="1" t="s">
        <v>263</v>
      </c>
      <c r="D45" s="1" t="s">
        <v>292</v>
      </c>
      <c r="E45" s="5" t="s">
        <v>502</v>
      </c>
      <c r="F45" s="13">
        <v>3.5</v>
      </c>
      <c r="G45" s="13">
        <v>3.75</v>
      </c>
      <c r="H45" s="13">
        <f t="shared" si="2"/>
        <v>7.25</v>
      </c>
      <c r="I45" s="3">
        <f t="shared" si="1"/>
        <v>42</v>
      </c>
    </row>
    <row r="46" spans="1:9">
      <c r="A46" s="2">
        <v>43</v>
      </c>
      <c r="B46" s="2">
        <v>2</v>
      </c>
      <c r="C46" s="1" t="s">
        <v>330</v>
      </c>
      <c r="D46" s="1" t="s">
        <v>353</v>
      </c>
      <c r="E46" s="5" t="s">
        <v>503</v>
      </c>
      <c r="F46" s="13">
        <v>2.5</v>
      </c>
      <c r="G46" s="13">
        <v>4.75</v>
      </c>
      <c r="H46" s="13">
        <f t="shared" si="2"/>
        <v>7.25</v>
      </c>
      <c r="I46" s="3">
        <f t="shared" si="1"/>
        <v>42</v>
      </c>
    </row>
    <row r="47" spans="1:9">
      <c r="A47" s="15">
        <v>44</v>
      </c>
      <c r="B47" s="2">
        <v>12</v>
      </c>
      <c r="C47" s="1" t="s">
        <v>337</v>
      </c>
      <c r="D47" s="1" t="s">
        <v>359</v>
      </c>
      <c r="E47" s="5" t="s">
        <v>503</v>
      </c>
      <c r="F47" s="13">
        <v>2.5</v>
      </c>
      <c r="G47" s="13">
        <v>4.75</v>
      </c>
      <c r="H47" s="13">
        <f t="shared" si="2"/>
        <v>7.25</v>
      </c>
      <c r="I47" s="3">
        <f t="shared" si="1"/>
        <v>42</v>
      </c>
    </row>
    <row r="48" spans="1:9">
      <c r="A48" s="2">
        <v>45</v>
      </c>
      <c r="B48" s="2">
        <v>5</v>
      </c>
      <c r="C48" s="1" t="s">
        <v>265</v>
      </c>
      <c r="D48" s="1" t="s">
        <v>294</v>
      </c>
      <c r="E48" s="5" t="s">
        <v>502</v>
      </c>
      <c r="F48" s="13">
        <v>2.75</v>
      </c>
      <c r="G48" s="13">
        <v>4.25</v>
      </c>
      <c r="H48" s="13">
        <f t="shared" si="2"/>
        <v>7</v>
      </c>
      <c r="I48" s="3">
        <f t="shared" si="1"/>
        <v>45</v>
      </c>
    </row>
    <row r="49" spans="1:9">
      <c r="A49" s="15">
        <v>46</v>
      </c>
      <c r="B49" s="2">
        <v>24</v>
      </c>
      <c r="C49" s="1" t="s">
        <v>85</v>
      </c>
      <c r="D49" s="1" t="s">
        <v>368</v>
      </c>
      <c r="E49" s="5" t="s">
        <v>503</v>
      </c>
      <c r="F49" s="13">
        <v>2.5</v>
      </c>
      <c r="G49" s="13">
        <v>4.5</v>
      </c>
      <c r="H49" s="13">
        <f t="shared" si="2"/>
        <v>7</v>
      </c>
      <c r="I49" s="3">
        <f t="shared" si="1"/>
        <v>45</v>
      </c>
    </row>
    <row r="50" spans="1:9">
      <c r="A50" s="2">
        <v>47</v>
      </c>
      <c r="B50" s="2">
        <v>4</v>
      </c>
      <c r="C50" s="1" t="s">
        <v>332</v>
      </c>
      <c r="D50" s="1" t="s">
        <v>354</v>
      </c>
      <c r="E50" s="5" t="s">
        <v>503</v>
      </c>
      <c r="F50" s="13">
        <v>2.2999999999999998</v>
      </c>
      <c r="G50" s="13">
        <v>4.5</v>
      </c>
      <c r="H50" s="13">
        <f t="shared" si="2"/>
        <v>6.8</v>
      </c>
      <c r="I50" s="3">
        <f t="shared" si="1"/>
        <v>47</v>
      </c>
    </row>
    <row r="51" spans="1:9">
      <c r="A51" s="15">
        <v>48</v>
      </c>
      <c r="B51" s="2">
        <v>3</v>
      </c>
      <c r="C51" s="1" t="s">
        <v>331</v>
      </c>
      <c r="D51" s="1" t="s">
        <v>57</v>
      </c>
      <c r="E51" s="5" t="s">
        <v>503</v>
      </c>
      <c r="F51" s="13">
        <v>2.2999999999999998</v>
      </c>
      <c r="G51" s="13">
        <v>4.25</v>
      </c>
      <c r="H51" s="13">
        <f t="shared" si="2"/>
        <v>6.55</v>
      </c>
      <c r="I51" s="3">
        <f t="shared" si="1"/>
        <v>48</v>
      </c>
    </row>
    <row r="52" spans="1:9">
      <c r="A52" s="2">
        <v>49</v>
      </c>
      <c r="B52" s="2">
        <v>26</v>
      </c>
      <c r="C52" s="1" t="s">
        <v>348</v>
      </c>
      <c r="D52" s="1" t="s">
        <v>301</v>
      </c>
      <c r="E52" s="5" t="s">
        <v>503</v>
      </c>
      <c r="F52" s="13">
        <v>2.8</v>
      </c>
      <c r="G52" s="13">
        <v>3.75</v>
      </c>
      <c r="H52" s="13">
        <f t="shared" si="2"/>
        <v>6.55</v>
      </c>
      <c r="I52" s="3">
        <f t="shared" si="1"/>
        <v>48</v>
      </c>
    </row>
    <row r="53" spans="1:9">
      <c r="A53" s="15">
        <v>50</v>
      </c>
      <c r="B53" s="2">
        <v>30</v>
      </c>
      <c r="C53" s="1" t="s">
        <v>328</v>
      </c>
      <c r="D53" s="1" t="s">
        <v>371</v>
      </c>
      <c r="E53" s="5" t="s">
        <v>503</v>
      </c>
      <c r="F53" s="13">
        <v>1.3</v>
      </c>
      <c r="G53" s="13">
        <v>5.25</v>
      </c>
      <c r="H53" s="13">
        <f t="shared" si="2"/>
        <v>6.55</v>
      </c>
      <c r="I53" s="3">
        <f t="shared" si="1"/>
        <v>48</v>
      </c>
    </row>
    <row r="54" spans="1:9">
      <c r="A54" s="2">
        <v>51</v>
      </c>
      <c r="B54" s="2">
        <v>6</v>
      </c>
      <c r="C54" s="1" t="s">
        <v>20</v>
      </c>
      <c r="D54" s="1" t="s">
        <v>356</v>
      </c>
      <c r="E54" s="5" t="s">
        <v>503</v>
      </c>
      <c r="F54" s="13">
        <v>1.3</v>
      </c>
      <c r="G54" s="13">
        <v>4.75</v>
      </c>
      <c r="H54" s="13">
        <f t="shared" si="2"/>
        <v>6.05</v>
      </c>
      <c r="I54" s="3">
        <f t="shared" si="1"/>
        <v>51</v>
      </c>
    </row>
    <row r="55" spans="1:9">
      <c r="A55" s="15">
        <v>52</v>
      </c>
      <c r="B55" s="2">
        <v>9</v>
      </c>
      <c r="C55" s="1" t="s">
        <v>71</v>
      </c>
      <c r="D55" s="1" t="s">
        <v>246</v>
      </c>
      <c r="E55" s="5" t="s">
        <v>503</v>
      </c>
      <c r="F55" s="13">
        <v>2.2999999999999998</v>
      </c>
      <c r="G55" s="13">
        <v>3.75</v>
      </c>
      <c r="H55" s="13">
        <f t="shared" si="2"/>
        <v>6.05</v>
      </c>
      <c r="I55" s="3">
        <f t="shared" si="1"/>
        <v>51</v>
      </c>
    </row>
    <row r="56" spans="1:9">
      <c r="A56" s="2">
        <v>53</v>
      </c>
      <c r="B56" s="2">
        <v>11</v>
      </c>
      <c r="C56" s="1" t="s">
        <v>336</v>
      </c>
      <c r="D56" s="1" t="s">
        <v>358</v>
      </c>
      <c r="E56" s="5" t="s">
        <v>503</v>
      </c>
      <c r="F56" s="13">
        <v>1.5</v>
      </c>
      <c r="G56" s="13">
        <v>4.5</v>
      </c>
      <c r="H56" s="13">
        <f t="shared" si="2"/>
        <v>6</v>
      </c>
      <c r="I56" s="3">
        <f t="shared" si="1"/>
        <v>53</v>
      </c>
    </row>
    <row r="57" spans="1:9">
      <c r="A57" s="15">
        <v>54</v>
      </c>
      <c r="B57" s="2">
        <v>22</v>
      </c>
      <c r="C57" s="1" t="s">
        <v>345</v>
      </c>
      <c r="D57" s="1" t="s">
        <v>366</v>
      </c>
      <c r="E57" s="5" t="s">
        <v>503</v>
      </c>
      <c r="F57" s="13">
        <v>1.5</v>
      </c>
      <c r="G57" s="13">
        <v>4.5</v>
      </c>
      <c r="H57" s="13">
        <f t="shared" si="2"/>
        <v>6</v>
      </c>
      <c r="I57" s="3">
        <f t="shared" si="1"/>
        <v>53</v>
      </c>
    </row>
    <row r="58" spans="1:9">
      <c r="A58" s="2">
        <v>55</v>
      </c>
      <c r="B58" s="2">
        <v>16</v>
      </c>
      <c r="C58" s="1" t="s">
        <v>341</v>
      </c>
      <c r="D58" s="1" t="s">
        <v>315</v>
      </c>
      <c r="E58" s="5" t="s">
        <v>503</v>
      </c>
      <c r="F58" s="13">
        <v>2.5</v>
      </c>
      <c r="G58" s="13">
        <v>3.25</v>
      </c>
      <c r="H58" s="13">
        <f t="shared" si="2"/>
        <v>5.75</v>
      </c>
      <c r="I58" s="3">
        <f t="shared" si="1"/>
        <v>55</v>
      </c>
    </row>
    <row r="59" spans="1:9">
      <c r="A59" s="15">
        <v>56</v>
      </c>
      <c r="B59" s="2">
        <v>25</v>
      </c>
      <c r="C59" s="1" t="s">
        <v>347</v>
      </c>
      <c r="D59" s="1" t="s">
        <v>304</v>
      </c>
      <c r="E59" s="5" t="s">
        <v>503</v>
      </c>
      <c r="F59" s="13">
        <v>1</v>
      </c>
      <c r="G59" s="13">
        <v>4.75</v>
      </c>
      <c r="H59" s="13">
        <f t="shared" si="2"/>
        <v>5.75</v>
      </c>
      <c r="I59" s="3">
        <f t="shared" si="1"/>
        <v>55</v>
      </c>
    </row>
    <row r="60" spans="1:9">
      <c r="A60" s="2">
        <v>57</v>
      </c>
      <c r="B60" s="2">
        <v>18</v>
      </c>
      <c r="C60" s="1" t="s">
        <v>343</v>
      </c>
      <c r="D60" s="1" t="s">
        <v>354</v>
      </c>
      <c r="E60" s="5" t="s">
        <v>503</v>
      </c>
      <c r="F60" s="13">
        <v>1.8</v>
      </c>
      <c r="G60" s="13">
        <v>3.75</v>
      </c>
      <c r="H60" s="13">
        <f t="shared" si="2"/>
        <v>5.55</v>
      </c>
      <c r="I60" s="3">
        <f t="shared" si="1"/>
        <v>57</v>
      </c>
    </row>
    <row r="61" spans="1:9">
      <c r="A61" s="15">
        <v>58</v>
      </c>
      <c r="B61" s="2">
        <v>12</v>
      </c>
      <c r="C61" s="1" t="s">
        <v>270</v>
      </c>
      <c r="D61" s="1" t="s">
        <v>301</v>
      </c>
      <c r="E61" s="5" t="s">
        <v>502</v>
      </c>
      <c r="F61" s="13">
        <v>1.25</v>
      </c>
      <c r="G61" s="13">
        <v>4.25</v>
      </c>
      <c r="H61" s="13">
        <f t="shared" si="2"/>
        <v>5.5</v>
      </c>
      <c r="I61" s="3">
        <f t="shared" si="1"/>
        <v>58</v>
      </c>
    </row>
    <row r="62" spans="1:9">
      <c r="A62" s="2">
        <v>59</v>
      </c>
      <c r="B62" s="2">
        <v>15</v>
      </c>
      <c r="C62" s="1" t="s">
        <v>340</v>
      </c>
      <c r="D62" s="1" t="s">
        <v>357</v>
      </c>
      <c r="E62" s="5" t="s">
        <v>503</v>
      </c>
      <c r="F62" s="13">
        <v>2</v>
      </c>
      <c r="G62" s="13">
        <v>3.5</v>
      </c>
      <c r="H62" s="13">
        <f t="shared" si="2"/>
        <v>5.5</v>
      </c>
      <c r="I62" s="3">
        <f t="shared" si="1"/>
        <v>58</v>
      </c>
    </row>
    <row r="63" spans="1:9">
      <c r="A63" s="15">
        <v>60</v>
      </c>
      <c r="B63" s="2">
        <v>31</v>
      </c>
      <c r="C63" s="1" t="s">
        <v>328</v>
      </c>
      <c r="D63" s="1" t="s">
        <v>372</v>
      </c>
      <c r="E63" s="5" t="s">
        <v>503</v>
      </c>
      <c r="F63" s="13">
        <v>1</v>
      </c>
      <c r="G63" s="13">
        <v>4.5</v>
      </c>
      <c r="H63" s="13">
        <f t="shared" si="2"/>
        <v>5.5</v>
      </c>
      <c r="I63" s="3">
        <f t="shared" si="1"/>
        <v>58</v>
      </c>
    </row>
    <row r="64" spans="1:9">
      <c r="A64" s="2">
        <v>61</v>
      </c>
      <c r="B64" s="2">
        <v>7</v>
      </c>
      <c r="C64" s="1" t="s">
        <v>334</v>
      </c>
      <c r="D64" s="1" t="s">
        <v>307</v>
      </c>
      <c r="E64" s="5" t="s">
        <v>503</v>
      </c>
      <c r="F64" s="13">
        <v>2.2999999999999998</v>
      </c>
      <c r="G64" s="13">
        <v>3</v>
      </c>
      <c r="H64" s="13">
        <f t="shared" si="2"/>
        <v>5.3</v>
      </c>
      <c r="I64" s="3">
        <f t="shared" si="1"/>
        <v>61</v>
      </c>
    </row>
    <row r="65" spans="1:9">
      <c r="A65" s="15">
        <v>62</v>
      </c>
      <c r="B65" s="2">
        <v>10</v>
      </c>
      <c r="C65" s="1" t="s">
        <v>125</v>
      </c>
      <c r="D65" s="1" t="s">
        <v>358</v>
      </c>
      <c r="E65" s="5" t="s">
        <v>503</v>
      </c>
      <c r="F65" s="13">
        <v>1.3</v>
      </c>
      <c r="G65" s="13">
        <v>4</v>
      </c>
      <c r="H65" s="13">
        <f t="shared" si="2"/>
        <v>5.3</v>
      </c>
      <c r="I65" s="3">
        <f t="shared" si="1"/>
        <v>61</v>
      </c>
    </row>
    <row r="66" spans="1:9">
      <c r="A66" s="2">
        <v>63</v>
      </c>
      <c r="B66" s="2">
        <v>14</v>
      </c>
      <c r="C66" s="1" t="s">
        <v>339</v>
      </c>
      <c r="D66" s="1" t="s">
        <v>361</v>
      </c>
      <c r="E66" s="5" t="s">
        <v>503</v>
      </c>
      <c r="F66" s="13">
        <v>2.2999999999999998</v>
      </c>
      <c r="G66" s="13">
        <v>3</v>
      </c>
      <c r="H66" s="13">
        <f t="shared" si="2"/>
        <v>5.3</v>
      </c>
      <c r="I66" s="3">
        <f t="shared" si="1"/>
        <v>61</v>
      </c>
    </row>
    <row r="67" spans="1:9">
      <c r="A67" s="15">
        <v>64</v>
      </c>
      <c r="B67" s="2">
        <v>27</v>
      </c>
      <c r="C67" s="1" t="s">
        <v>349</v>
      </c>
      <c r="D67" s="1" t="s">
        <v>369</v>
      </c>
      <c r="E67" s="5" t="s">
        <v>503</v>
      </c>
      <c r="F67" s="13">
        <v>1.8</v>
      </c>
      <c r="G67" s="13">
        <v>3.5</v>
      </c>
      <c r="H67" s="13">
        <f t="shared" si="2"/>
        <v>5.3</v>
      </c>
      <c r="I67" s="3">
        <f t="shared" si="1"/>
        <v>61</v>
      </c>
    </row>
    <row r="68" spans="1:9">
      <c r="A68" s="2">
        <v>65</v>
      </c>
      <c r="B68" s="2">
        <v>29</v>
      </c>
      <c r="C68" s="1" t="s">
        <v>351</v>
      </c>
      <c r="D68" s="1" t="s">
        <v>370</v>
      </c>
      <c r="E68" s="5" t="s">
        <v>503</v>
      </c>
      <c r="F68" s="13">
        <v>1</v>
      </c>
      <c r="G68" s="13">
        <v>4</v>
      </c>
      <c r="H68" s="13">
        <f t="shared" ref="H68:H73" si="3">F68+G68</f>
        <v>5</v>
      </c>
      <c r="I68" s="3">
        <f t="shared" si="1"/>
        <v>65</v>
      </c>
    </row>
    <row r="69" spans="1:9">
      <c r="A69" s="15">
        <v>66</v>
      </c>
      <c r="B69" s="2">
        <v>1</v>
      </c>
      <c r="C69" s="1" t="s">
        <v>329</v>
      </c>
      <c r="D69" s="1" t="s">
        <v>352</v>
      </c>
      <c r="E69" s="5" t="s">
        <v>503</v>
      </c>
      <c r="F69" s="13">
        <v>1</v>
      </c>
      <c r="G69" s="13">
        <v>3.75</v>
      </c>
      <c r="H69" s="13">
        <f t="shared" si="3"/>
        <v>4.75</v>
      </c>
      <c r="I69" s="3">
        <f t="shared" ref="I69:I73" si="4">RANK(H69,$H$4:$H$73)</f>
        <v>66</v>
      </c>
    </row>
    <row r="70" spans="1:9">
      <c r="A70" s="2">
        <v>67</v>
      </c>
      <c r="B70" s="2">
        <v>5</v>
      </c>
      <c r="C70" s="1" t="s">
        <v>333</v>
      </c>
      <c r="D70" s="1" t="s">
        <v>355</v>
      </c>
      <c r="E70" s="5" t="s">
        <v>503</v>
      </c>
      <c r="F70" s="13">
        <v>1.5</v>
      </c>
      <c r="G70" s="13">
        <v>3.25</v>
      </c>
      <c r="H70" s="13">
        <f t="shared" si="3"/>
        <v>4.75</v>
      </c>
      <c r="I70" s="3">
        <f t="shared" si="4"/>
        <v>66</v>
      </c>
    </row>
    <row r="71" spans="1:9">
      <c r="A71" s="15">
        <v>68</v>
      </c>
      <c r="B71" s="2">
        <v>21</v>
      </c>
      <c r="C71" s="1" t="s">
        <v>344</v>
      </c>
      <c r="D71" s="1" t="s">
        <v>365</v>
      </c>
      <c r="E71" s="5" t="s">
        <v>503</v>
      </c>
      <c r="F71" s="13">
        <v>1.3</v>
      </c>
      <c r="G71" s="13">
        <v>2.5</v>
      </c>
      <c r="H71" s="13">
        <f t="shared" si="3"/>
        <v>3.8</v>
      </c>
      <c r="I71" s="3">
        <f t="shared" si="4"/>
        <v>68</v>
      </c>
    </row>
    <row r="72" spans="1:9">
      <c r="A72" s="2">
        <v>69</v>
      </c>
      <c r="B72" s="2">
        <v>13</v>
      </c>
      <c r="C72" s="1" t="s">
        <v>338</v>
      </c>
      <c r="D72" s="1" t="s">
        <v>360</v>
      </c>
      <c r="E72" s="5" t="s">
        <v>503</v>
      </c>
      <c r="F72" s="13">
        <v>0.5</v>
      </c>
      <c r="G72" s="13">
        <v>3.25</v>
      </c>
      <c r="H72" s="13">
        <f t="shared" si="3"/>
        <v>3.75</v>
      </c>
      <c r="I72" s="3">
        <f t="shared" si="4"/>
        <v>69</v>
      </c>
    </row>
    <row r="73" spans="1:9">
      <c r="A73" s="15">
        <v>70</v>
      </c>
      <c r="B73" s="2">
        <v>17</v>
      </c>
      <c r="C73" s="1" t="s">
        <v>342</v>
      </c>
      <c r="D73" s="1" t="s">
        <v>362</v>
      </c>
      <c r="E73" s="5" t="s">
        <v>503</v>
      </c>
      <c r="F73" s="13">
        <v>0.8</v>
      </c>
      <c r="G73" s="13">
        <v>2.5</v>
      </c>
      <c r="H73" s="13">
        <f t="shared" si="3"/>
        <v>3.3</v>
      </c>
      <c r="I73" s="3">
        <f t="shared" si="4"/>
        <v>70</v>
      </c>
    </row>
    <row r="75" spans="1:9">
      <c r="F75"/>
      <c r="G75" t="s">
        <v>515</v>
      </c>
    </row>
    <row r="76" spans="1:9">
      <c r="F76"/>
      <c r="G76"/>
      <c r="H76" t="s">
        <v>514</v>
      </c>
    </row>
  </sheetData>
  <autoFilter ref="A3:H73">
    <sortState ref="A4:H73">
      <sortCondition descending="1" ref="H3:H73"/>
    </sortState>
  </autoFilter>
  <mergeCells count="1">
    <mergeCell ref="C2:H2"/>
  </mergeCells>
  <pageMargins left="0.56999999999999995" right="0.21" top="0.38" bottom="0.4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N17" sqref="N17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2" customWidth="1"/>
    <col min="7" max="7" width="11.375" customWidth="1"/>
    <col min="8" max="8" width="12" customWidth="1"/>
    <col min="9" max="9" width="9.375" customWidth="1"/>
  </cols>
  <sheetData>
    <row r="1" spans="1:9">
      <c r="A1" s="16" t="s">
        <v>0</v>
      </c>
    </row>
    <row r="2" spans="1:9">
      <c r="C2" s="19" t="s">
        <v>511</v>
      </c>
      <c r="D2" s="19"/>
      <c r="E2" s="19"/>
      <c r="F2" s="19"/>
      <c r="G2" s="19"/>
      <c r="H2" s="19"/>
    </row>
    <row r="3" spans="1:9" ht="24">
      <c r="A3" s="7" t="s">
        <v>1</v>
      </c>
      <c r="B3" s="10" t="s">
        <v>512</v>
      </c>
      <c r="C3" s="7" t="s">
        <v>2</v>
      </c>
      <c r="D3" s="6" t="s">
        <v>3</v>
      </c>
      <c r="E3" s="8" t="s">
        <v>496</v>
      </c>
      <c r="F3" s="7" t="s">
        <v>487</v>
      </c>
      <c r="G3" s="7" t="s">
        <v>488</v>
      </c>
      <c r="H3" s="7" t="s">
        <v>489</v>
      </c>
      <c r="I3" s="9" t="s">
        <v>507</v>
      </c>
    </row>
    <row r="4" spans="1:9">
      <c r="A4" s="15">
        <v>1</v>
      </c>
      <c r="B4" s="2">
        <v>40</v>
      </c>
      <c r="C4" s="1" t="s">
        <v>396</v>
      </c>
      <c r="D4" s="1" t="s">
        <v>431</v>
      </c>
      <c r="E4" s="5" t="s">
        <v>505</v>
      </c>
      <c r="F4" s="12">
        <v>8.5</v>
      </c>
      <c r="G4" s="12">
        <v>6</v>
      </c>
      <c r="H4" s="12">
        <f>F4+G4</f>
        <v>14.5</v>
      </c>
      <c r="I4" s="3">
        <f>RANK(H4,$H$4:$H$75)</f>
        <v>1</v>
      </c>
    </row>
    <row r="5" spans="1:9">
      <c r="A5" s="2">
        <v>2</v>
      </c>
      <c r="B5" s="2">
        <v>27</v>
      </c>
      <c r="C5" s="1" t="s">
        <v>518</v>
      </c>
      <c r="D5" s="1" t="s">
        <v>420</v>
      </c>
      <c r="E5" s="5" t="s">
        <v>505</v>
      </c>
      <c r="F5" s="12">
        <v>7.25</v>
      </c>
      <c r="G5" s="12">
        <v>7</v>
      </c>
      <c r="H5" s="12">
        <f>F5+G5</f>
        <v>14.25</v>
      </c>
      <c r="I5" s="3">
        <f t="shared" ref="I5:I68" si="0">RANK(H5,$H$4:$H$75)</f>
        <v>2</v>
      </c>
    </row>
    <row r="6" spans="1:9">
      <c r="A6" s="15">
        <v>3</v>
      </c>
      <c r="B6" s="2">
        <v>38</v>
      </c>
      <c r="C6" s="1" t="s">
        <v>394</v>
      </c>
      <c r="D6" s="1" t="s">
        <v>429</v>
      </c>
      <c r="E6" s="5" t="s">
        <v>505</v>
      </c>
      <c r="F6" s="12">
        <v>8</v>
      </c>
      <c r="G6" s="12">
        <v>5.5</v>
      </c>
      <c r="H6" s="12">
        <f>F6+G6</f>
        <v>13.5</v>
      </c>
      <c r="I6" s="3">
        <f t="shared" si="0"/>
        <v>3</v>
      </c>
    </row>
    <row r="7" spans="1:9">
      <c r="A7" s="2">
        <v>4</v>
      </c>
      <c r="B7" s="2">
        <v>21</v>
      </c>
      <c r="C7" s="1" t="s">
        <v>386</v>
      </c>
      <c r="D7" s="1" t="s">
        <v>415</v>
      </c>
      <c r="E7" s="5" t="s">
        <v>505</v>
      </c>
      <c r="F7" s="12">
        <v>8.5</v>
      </c>
      <c r="G7" s="12">
        <v>4.25</v>
      </c>
      <c r="H7" s="12">
        <f>F7+G7</f>
        <v>12.75</v>
      </c>
      <c r="I7" s="3">
        <f t="shared" si="0"/>
        <v>4</v>
      </c>
    </row>
    <row r="8" spans="1:9">
      <c r="A8" s="15">
        <v>5</v>
      </c>
      <c r="B8" s="2">
        <v>8</v>
      </c>
      <c r="C8" s="1" t="s">
        <v>189</v>
      </c>
      <c r="D8" s="1" t="s">
        <v>403</v>
      </c>
      <c r="E8" s="5" t="s">
        <v>505</v>
      </c>
      <c r="F8" s="12">
        <v>6.75</v>
      </c>
      <c r="G8" s="12">
        <v>5.5</v>
      </c>
      <c r="H8" s="12">
        <f>F8+G8</f>
        <v>12.25</v>
      </c>
      <c r="I8" s="3">
        <f t="shared" si="0"/>
        <v>5</v>
      </c>
    </row>
    <row r="9" spans="1:9">
      <c r="A9" s="2">
        <v>6</v>
      </c>
      <c r="B9" s="2">
        <v>20</v>
      </c>
      <c r="C9" s="1" t="s">
        <v>385</v>
      </c>
      <c r="D9" s="1" t="s">
        <v>414</v>
      </c>
      <c r="E9" s="5" t="s">
        <v>505</v>
      </c>
      <c r="F9" s="12">
        <v>7.25</v>
      </c>
      <c r="G9" s="12">
        <v>5</v>
      </c>
      <c r="H9" s="12">
        <f>F9+G9</f>
        <v>12.25</v>
      </c>
      <c r="I9" s="3">
        <f t="shared" si="0"/>
        <v>5</v>
      </c>
    </row>
    <row r="10" spans="1:9">
      <c r="A10" s="15">
        <v>7</v>
      </c>
      <c r="B10" s="2">
        <v>26</v>
      </c>
      <c r="C10" s="1" t="s">
        <v>519</v>
      </c>
      <c r="D10" s="1" t="s">
        <v>419</v>
      </c>
      <c r="E10" s="5" t="s">
        <v>505</v>
      </c>
      <c r="F10" s="12">
        <v>6.75</v>
      </c>
      <c r="G10" s="12">
        <v>5.5</v>
      </c>
      <c r="H10" s="12">
        <f>F10+G10</f>
        <v>12.25</v>
      </c>
      <c r="I10" s="3">
        <f t="shared" si="0"/>
        <v>5</v>
      </c>
    </row>
    <row r="11" spans="1:9">
      <c r="A11" s="2">
        <v>8</v>
      </c>
      <c r="B11" s="2">
        <v>36</v>
      </c>
      <c r="C11" s="1" t="s">
        <v>393</v>
      </c>
      <c r="D11" s="1" t="s">
        <v>427</v>
      </c>
      <c r="E11" s="5" t="s">
        <v>505</v>
      </c>
      <c r="F11" s="12">
        <v>8</v>
      </c>
      <c r="G11" s="12">
        <v>4.25</v>
      </c>
      <c r="H11" s="12">
        <f>F11+G11</f>
        <v>12.25</v>
      </c>
      <c r="I11" s="3">
        <f t="shared" si="0"/>
        <v>5</v>
      </c>
    </row>
    <row r="12" spans="1:9">
      <c r="A12" s="15">
        <v>9</v>
      </c>
      <c r="B12" s="2">
        <v>12</v>
      </c>
      <c r="C12" s="1" t="s">
        <v>380</v>
      </c>
      <c r="D12" s="1" t="s">
        <v>407</v>
      </c>
      <c r="E12" s="5" t="s">
        <v>505</v>
      </c>
      <c r="F12" s="12">
        <v>7.25</v>
      </c>
      <c r="G12" s="12">
        <v>4.75</v>
      </c>
      <c r="H12" s="12">
        <f>F12+G12</f>
        <v>12</v>
      </c>
      <c r="I12" s="3">
        <f t="shared" si="0"/>
        <v>9</v>
      </c>
    </row>
    <row r="13" spans="1:9">
      <c r="A13" s="2">
        <v>10</v>
      </c>
      <c r="B13" s="2">
        <v>35</v>
      </c>
      <c r="C13" s="1" t="s">
        <v>392</v>
      </c>
      <c r="D13" s="1" t="s">
        <v>426</v>
      </c>
      <c r="E13" s="5" t="s">
        <v>505</v>
      </c>
      <c r="F13" s="12">
        <v>7.5</v>
      </c>
      <c r="G13" s="12">
        <v>4.5</v>
      </c>
      <c r="H13" s="12">
        <f>F13+G13</f>
        <v>12</v>
      </c>
      <c r="I13" s="3">
        <f t="shared" si="0"/>
        <v>9</v>
      </c>
    </row>
    <row r="14" spans="1:9">
      <c r="A14" s="15">
        <v>11</v>
      </c>
      <c r="B14" s="2">
        <v>37</v>
      </c>
      <c r="C14" s="1" t="s">
        <v>224</v>
      </c>
      <c r="D14" s="1" t="s">
        <v>428</v>
      </c>
      <c r="E14" s="5" t="s">
        <v>505</v>
      </c>
      <c r="F14" s="12">
        <v>7.75</v>
      </c>
      <c r="G14" s="12">
        <v>3.25</v>
      </c>
      <c r="H14" s="12">
        <f>F14+G14</f>
        <v>11</v>
      </c>
      <c r="I14" s="3">
        <f t="shared" si="0"/>
        <v>11</v>
      </c>
    </row>
    <row r="15" spans="1:9">
      <c r="A15" s="2">
        <v>12</v>
      </c>
      <c r="B15" s="2">
        <v>29</v>
      </c>
      <c r="C15" s="1" t="s">
        <v>260</v>
      </c>
      <c r="D15" s="1" t="s">
        <v>400</v>
      </c>
      <c r="E15" s="5" t="s">
        <v>505</v>
      </c>
      <c r="F15" s="12">
        <v>7</v>
      </c>
      <c r="G15" s="12">
        <v>3.75</v>
      </c>
      <c r="H15" s="12">
        <f>F15+G15</f>
        <v>10.75</v>
      </c>
      <c r="I15" s="3">
        <f t="shared" si="0"/>
        <v>12</v>
      </c>
    </row>
    <row r="16" spans="1:9">
      <c r="A16" s="15">
        <v>13</v>
      </c>
      <c r="B16" s="2">
        <v>14</v>
      </c>
      <c r="C16" s="1" t="s">
        <v>520</v>
      </c>
      <c r="D16" s="1" t="s">
        <v>402</v>
      </c>
      <c r="E16" s="5" t="s">
        <v>505</v>
      </c>
      <c r="F16" s="12">
        <v>6</v>
      </c>
      <c r="G16" s="12">
        <v>4.5</v>
      </c>
      <c r="H16" s="12">
        <f>F16+G16</f>
        <v>10.5</v>
      </c>
      <c r="I16" s="3">
        <f t="shared" si="0"/>
        <v>13</v>
      </c>
    </row>
    <row r="17" spans="1:9">
      <c r="A17" s="2">
        <v>14</v>
      </c>
      <c r="B17" s="2">
        <v>15</v>
      </c>
      <c r="C17" s="1" t="s">
        <v>381</v>
      </c>
      <c r="D17" s="1" t="s">
        <v>409</v>
      </c>
      <c r="E17" s="5" t="s">
        <v>505</v>
      </c>
      <c r="F17" s="12">
        <v>6</v>
      </c>
      <c r="G17" s="12">
        <v>4.5</v>
      </c>
      <c r="H17" s="12">
        <f>F17+G17</f>
        <v>10.5</v>
      </c>
      <c r="I17" s="3">
        <f t="shared" si="0"/>
        <v>13</v>
      </c>
    </row>
    <row r="18" spans="1:9">
      <c r="A18" s="15">
        <v>15</v>
      </c>
      <c r="B18" s="2">
        <v>2</v>
      </c>
      <c r="C18" s="1" t="s">
        <v>374</v>
      </c>
      <c r="D18" s="1" t="s">
        <v>398</v>
      </c>
      <c r="E18" s="5" t="s">
        <v>505</v>
      </c>
      <c r="F18" s="12">
        <v>5.25</v>
      </c>
      <c r="G18" s="12">
        <v>5</v>
      </c>
      <c r="H18" s="12">
        <f>F18+G18</f>
        <v>10.25</v>
      </c>
      <c r="I18" s="3">
        <f t="shared" si="0"/>
        <v>15</v>
      </c>
    </row>
    <row r="19" spans="1:9">
      <c r="A19" s="2">
        <v>16</v>
      </c>
      <c r="B19" s="2">
        <v>24</v>
      </c>
      <c r="C19" s="1" t="s">
        <v>387</v>
      </c>
      <c r="D19" s="1" t="s">
        <v>418</v>
      </c>
      <c r="E19" s="5" t="s">
        <v>505</v>
      </c>
      <c r="F19" s="12">
        <v>6</v>
      </c>
      <c r="G19" s="12">
        <v>4</v>
      </c>
      <c r="H19" s="12">
        <f>F19+G19</f>
        <v>10</v>
      </c>
      <c r="I19" s="3">
        <f t="shared" si="0"/>
        <v>16</v>
      </c>
    </row>
    <row r="20" spans="1:9">
      <c r="A20" s="15">
        <v>17</v>
      </c>
      <c r="B20" s="2">
        <v>28</v>
      </c>
      <c r="C20" s="1" t="s">
        <v>388</v>
      </c>
      <c r="D20" s="1" t="s">
        <v>412</v>
      </c>
      <c r="E20" s="5" t="s">
        <v>505</v>
      </c>
      <c r="F20" s="12">
        <v>4.75</v>
      </c>
      <c r="G20" s="12">
        <v>5</v>
      </c>
      <c r="H20" s="12">
        <f>F20+G20</f>
        <v>9.75</v>
      </c>
      <c r="I20" s="3">
        <f t="shared" si="0"/>
        <v>17</v>
      </c>
    </row>
    <row r="21" spans="1:9">
      <c r="A21" s="2">
        <v>18</v>
      </c>
      <c r="B21" s="2">
        <v>11</v>
      </c>
      <c r="C21" s="1" t="s">
        <v>379</v>
      </c>
      <c r="D21" s="1" t="s">
        <v>406</v>
      </c>
      <c r="E21" s="5" t="s">
        <v>505</v>
      </c>
      <c r="F21" s="12">
        <v>3.75</v>
      </c>
      <c r="G21" s="12">
        <v>5.75</v>
      </c>
      <c r="H21" s="12">
        <f>F21+G21</f>
        <v>9.5</v>
      </c>
      <c r="I21" s="3">
        <f t="shared" si="0"/>
        <v>18</v>
      </c>
    </row>
    <row r="22" spans="1:9">
      <c r="A22" s="15">
        <v>19</v>
      </c>
      <c r="B22" s="2">
        <v>23</v>
      </c>
      <c r="C22" s="1" t="s">
        <v>65</v>
      </c>
      <c r="D22" s="1" t="s">
        <v>417</v>
      </c>
      <c r="E22" s="5" t="s">
        <v>505</v>
      </c>
      <c r="F22" s="12">
        <v>4.5</v>
      </c>
      <c r="G22" s="12">
        <v>4.75</v>
      </c>
      <c r="H22" s="12">
        <f>F22+G22</f>
        <v>9.25</v>
      </c>
      <c r="I22" s="3">
        <f t="shared" si="0"/>
        <v>19</v>
      </c>
    </row>
    <row r="23" spans="1:9">
      <c r="A23" s="2">
        <v>20</v>
      </c>
      <c r="B23" s="2">
        <v>33</v>
      </c>
      <c r="C23" s="1" t="s">
        <v>390</v>
      </c>
      <c r="D23" s="1" t="s">
        <v>424</v>
      </c>
      <c r="E23" s="5" t="s">
        <v>505</v>
      </c>
      <c r="F23" s="12">
        <v>4.5</v>
      </c>
      <c r="G23" s="12">
        <v>4.75</v>
      </c>
      <c r="H23" s="12">
        <f>F23+G23</f>
        <v>9.25</v>
      </c>
      <c r="I23" s="3">
        <f t="shared" si="0"/>
        <v>19</v>
      </c>
    </row>
    <row r="24" spans="1:9">
      <c r="A24" s="15">
        <v>21</v>
      </c>
      <c r="B24" s="2">
        <v>3</v>
      </c>
      <c r="C24" s="1" t="s">
        <v>136</v>
      </c>
      <c r="D24" s="1" t="s">
        <v>399</v>
      </c>
      <c r="E24" s="5" t="s">
        <v>505</v>
      </c>
      <c r="F24" s="12">
        <v>4.5</v>
      </c>
      <c r="G24" s="12">
        <v>4.25</v>
      </c>
      <c r="H24" s="12">
        <f>F24+G24</f>
        <v>8.75</v>
      </c>
      <c r="I24" s="3">
        <f t="shared" si="0"/>
        <v>21</v>
      </c>
    </row>
    <row r="25" spans="1:9">
      <c r="A25" s="2">
        <v>22</v>
      </c>
      <c r="B25" s="2">
        <v>7</v>
      </c>
      <c r="C25" s="1" t="s">
        <v>63</v>
      </c>
      <c r="D25" s="1" t="s">
        <v>402</v>
      </c>
      <c r="E25" s="5" t="s">
        <v>505</v>
      </c>
      <c r="F25" s="12">
        <v>5.75</v>
      </c>
      <c r="G25" s="12">
        <v>3</v>
      </c>
      <c r="H25" s="12">
        <f>F25+G25</f>
        <v>8.75</v>
      </c>
      <c r="I25" s="3">
        <f t="shared" si="0"/>
        <v>21</v>
      </c>
    </row>
    <row r="26" spans="1:9">
      <c r="A26" s="15">
        <v>23</v>
      </c>
      <c r="B26" s="2">
        <v>17</v>
      </c>
      <c r="C26" s="1" t="s">
        <v>382</v>
      </c>
      <c r="D26" s="1" t="s">
        <v>411</v>
      </c>
      <c r="E26" s="5" t="s">
        <v>505</v>
      </c>
      <c r="F26" s="12">
        <v>5</v>
      </c>
      <c r="G26" s="12">
        <v>3.75</v>
      </c>
      <c r="H26" s="12">
        <f>F26+G26</f>
        <v>8.75</v>
      </c>
      <c r="I26" s="3">
        <f t="shared" si="0"/>
        <v>21</v>
      </c>
    </row>
    <row r="27" spans="1:9">
      <c r="A27" s="2">
        <v>24</v>
      </c>
      <c r="B27" s="2">
        <v>10</v>
      </c>
      <c r="C27" s="1" t="s">
        <v>327</v>
      </c>
      <c r="D27" s="1" t="s">
        <v>405</v>
      </c>
      <c r="E27" s="5" t="s">
        <v>505</v>
      </c>
      <c r="F27" s="12">
        <v>3.5</v>
      </c>
      <c r="G27" s="12">
        <v>5</v>
      </c>
      <c r="H27" s="12">
        <f>F27+G27</f>
        <v>8.5</v>
      </c>
      <c r="I27" s="3">
        <f t="shared" si="0"/>
        <v>24</v>
      </c>
    </row>
    <row r="28" spans="1:9">
      <c r="A28" s="15">
        <v>25</v>
      </c>
      <c r="B28" s="2">
        <v>19</v>
      </c>
      <c r="C28" s="1" t="s">
        <v>384</v>
      </c>
      <c r="D28" s="1" t="s">
        <v>413</v>
      </c>
      <c r="E28" s="5" t="s">
        <v>505</v>
      </c>
      <c r="F28" s="12">
        <v>5.25</v>
      </c>
      <c r="G28" s="12">
        <v>3.25</v>
      </c>
      <c r="H28" s="12">
        <f>F28+G28</f>
        <v>8.5</v>
      </c>
      <c r="I28" s="3">
        <f t="shared" si="0"/>
        <v>24</v>
      </c>
    </row>
    <row r="29" spans="1:9">
      <c r="A29" s="2">
        <v>26</v>
      </c>
      <c r="B29" s="2">
        <v>25</v>
      </c>
      <c r="C29" s="1" t="s">
        <v>452</v>
      </c>
      <c r="D29" s="1" t="s">
        <v>478</v>
      </c>
      <c r="E29" s="5" t="s">
        <v>506</v>
      </c>
      <c r="F29" s="12">
        <v>5</v>
      </c>
      <c r="G29" s="12">
        <v>3.5</v>
      </c>
      <c r="H29" s="12">
        <f>F29+G29</f>
        <v>8.5</v>
      </c>
      <c r="I29" s="3">
        <f t="shared" si="0"/>
        <v>24</v>
      </c>
    </row>
    <row r="30" spans="1:9">
      <c r="A30" s="15">
        <v>27</v>
      </c>
      <c r="B30" s="2">
        <v>5</v>
      </c>
      <c r="C30" s="1" t="s">
        <v>376</v>
      </c>
      <c r="D30" s="1" t="s">
        <v>399</v>
      </c>
      <c r="E30" s="5" t="s">
        <v>505</v>
      </c>
      <c r="F30" s="12">
        <v>3.5</v>
      </c>
      <c r="G30" s="12">
        <v>4.25</v>
      </c>
      <c r="H30" s="12">
        <f>F30+G30</f>
        <v>7.75</v>
      </c>
      <c r="I30" s="3">
        <f t="shared" si="0"/>
        <v>27</v>
      </c>
    </row>
    <row r="31" spans="1:9">
      <c r="A31" s="2">
        <v>28</v>
      </c>
      <c r="B31" s="2">
        <v>22</v>
      </c>
      <c r="C31" s="1" t="s">
        <v>81</v>
      </c>
      <c r="D31" s="1" t="s">
        <v>416</v>
      </c>
      <c r="E31" s="5" t="s">
        <v>505</v>
      </c>
      <c r="F31" s="12">
        <v>2.75</v>
      </c>
      <c r="G31" s="12">
        <v>5</v>
      </c>
      <c r="H31" s="12">
        <f>F31+G31</f>
        <v>7.75</v>
      </c>
      <c r="I31" s="3">
        <f t="shared" si="0"/>
        <v>27</v>
      </c>
    </row>
    <row r="32" spans="1:9">
      <c r="A32" s="15">
        <v>29</v>
      </c>
      <c r="B32" s="2">
        <v>25</v>
      </c>
      <c r="C32" s="1" t="s">
        <v>521</v>
      </c>
      <c r="D32" s="1" t="s">
        <v>413</v>
      </c>
      <c r="E32" s="5" t="s">
        <v>505</v>
      </c>
      <c r="F32" s="12">
        <v>3.75</v>
      </c>
      <c r="G32" s="12">
        <v>4</v>
      </c>
      <c r="H32" s="12">
        <f>F32+G32</f>
        <v>7.75</v>
      </c>
      <c r="I32" s="3">
        <f t="shared" si="0"/>
        <v>27</v>
      </c>
    </row>
    <row r="33" spans="1:9">
      <c r="A33" s="2">
        <v>30</v>
      </c>
      <c r="B33" s="2">
        <v>4</v>
      </c>
      <c r="C33" s="1" t="s">
        <v>375</v>
      </c>
      <c r="D33" s="1" t="s">
        <v>400</v>
      </c>
      <c r="E33" s="5" t="s">
        <v>505</v>
      </c>
      <c r="F33" s="12">
        <v>3</v>
      </c>
      <c r="G33" s="12">
        <v>4.5</v>
      </c>
      <c r="H33" s="12">
        <f>F33+G33</f>
        <v>7.5</v>
      </c>
      <c r="I33" s="3">
        <f t="shared" si="0"/>
        <v>30</v>
      </c>
    </row>
    <row r="34" spans="1:9">
      <c r="A34" s="15">
        <v>31</v>
      </c>
      <c r="B34" s="2">
        <v>9</v>
      </c>
      <c r="C34" s="1" t="s">
        <v>378</v>
      </c>
      <c r="D34" s="1" t="s">
        <v>404</v>
      </c>
      <c r="E34" s="5" t="s">
        <v>505</v>
      </c>
      <c r="F34" s="12">
        <v>4.25</v>
      </c>
      <c r="G34" s="12">
        <v>3.25</v>
      </c>
      <c r="H34" s="12">
        <f>F34+G34</f>
        <v>7.5</v>
      </c>
      <c r="I34" s="3">
        <f t="shared" si="0"/>
        <v>30</v>
      </c>
    </row>
    <row r="35" spans="1:9">
      <c r="A35" s="2">
        <v>32</v>
      </c>
      <c r="B35" s="2">
        <v>27</v>
      </c>
      <c r="C35" s="1" t="s">
        <v>454</v>
      </c>
      <c r="D35" s="1" t="s">
        <v>480</v>
      </c>
      <c r="E35" s="5" t="s">
        <v>506</v>
      </c>
      <c r="F35" s="12">
        <v>3.5</v>
      </c>
      <c r="G35" s="12">
        <v>3.75</v>
      </c>
      <c r="H35" s="12">
        <f>F35+G35</f>
        <v>7.25</v>
      </c>
      <c r="I35" s="3">
        <f t="shared" si="0"/>
        <v>32</v>
      </c>
    </row>
    <row r="36" spans="1:9">
      <c r="A36" s="15">
        <v>33</v>
      </c>
      <c r="B36" s="2">
        <v>16</v>
      </c>
      <c r="C36" s="1" t="s">
        <v>61</v>
      </c>
      <c r="D36" s="1" t="s">
        <v>410</v>
      </c>
      <c r="E36" s="5" t="s">
        <v>505</v>
      </c>
      <c r="F36" s="12">
        <v>3</v>
      </c>
      <c r="G36" s="12">
        <v>4</v>
      </c>
      <c r="H36" s="12">
        <f>F36+G36</f>
        <v>7</v>
      </c>
      <c r="I36" s="3">
        <f t="shared" si="0"/>
        <v>33</v>
      </c>
    </row>
    <row r="37" spans="1:9">
      <c r="A37" s="2">
        <v>34</v>
      </c>
      <c r="B37" s="2">
        <v>18</v>
      </c>
      <c r="C37" s="1" t="s">
        <v>383</v>
      </c>
      <c r="D37" s="1" t="s">
        <v>412</v>
      </c>
      <c r="E37" s="5" t="s">
        <v>505</v>
      </c>
      <c r="F37" s="12">
        <v>2.5</v>
      </c>
      <c r="G37" s="12">
        <v>4</v>
      </c>
      <c r="H37" s="12">
        <f>F37+G37</f>
        <v>6.5</v>
      </c>
      <c r="I37" s="3">
        <f t="shared" si="0"/>
        <v>34</v>
      </c>
    </row>
    <row r="38" spans="1:9">
      <c r="A38" s="15">
        <v>35</v>
      </c>
      <c r="B38" s="2">
        <v>17</v>
      </c>
      <c r="C38" s="1" t="s">
        <v>445</v>
      </c>
      <c r="D38" s="1" t="s">
        <v>403</v>
      </c>
      <c r="E38" s="5" t="s">
        <v>506</v>
      </c>
      <c r="F38" s="12">
        <v>2.5</v>
      </c>
      <c r="G38" s="12">
        <v>4</v>
      </c>
      <c r="H38" s="12">
        <f>F38+G38</f>
        <v>6.5</v>
      </c>
      <c r="I38" s="3">
        <f t="shared" si="0"/>
        <v>34</v>
      </c>
    </row>
    <row r="39" spans="1:9">
      <c r="A39" s="2">
        <v>36</v>
      </c>
      <c r="B39" s="2">
        <v>19</v>
      </c>
      <c r="C39" s="1" t="s">
        <v>447</v>
      </c>
      <c r="D39" s="1" t="s">
        <v>473</v>
      </c>
      <c r="E39" s="5" t="s">
        <v>506</v>
      </c>
      <c r="F39" s="12">
        <v>2.5</v>
      </c>
      <c r="G39" s="12">
        <v>4</v>
      </c>
      <c r="H39" s="12">
        <f>F39+G39</f>
        <v>6.5</v>
      </c>
      <c r="I39" s="3">
        <f t="shared" si="0"/>
        <v>34</v>
      </c>
    </row>
    <row r="40" spans="1:9">
      <c r="A40" s="2">
        <v>44</v>
      </c>
      <c r="B40" s="2">
        <v>18</v>
      </c>
      <c r="C40" s="1" t="s">
        <v>446</v>
      </c>
      <c r="D40" s="1" t="s">
        <v>468</v>
      </c>
      <c r="E40" s="5" t="s">
        <v>506</v>
      </c>
      <c r="F40" s="12">
        <v>2</v>
      </c>
      <c r="G40" s="12">
        <v>4.5</v>
      </c>
      <c r="H40" s="12">
        <f>F40+G40</f>
        <v>6.5</v>
      </c>
      <c r="I40" s="3">
        <f t="shared" si="0"/>
        <v>34</v>
      </c>
    </row>
    <row r="41" spans="1:9">
      <c r="A41" s="15">
        <v>37</v>
      </c>
      <c r="B41" s="2">
        <v>3</v>
      </c>
      <c r="C41" s="1" t="s">
        <v>188</v>
      </c>
      <c r="D41" s="1" t="s">
        <v>461</v>
      </c>
      <c r="E41" s="5" t="s">
        <v>506</v>
      </c>
      <c r="F41" s="12">
        <v>2</v>
      </c>
      <c r="G41" s="12">
        <v>4.25</v>
      </c>
      <c r="H41" s="12">
        <f>F41+G41</f>
        <v>6.25</v>
      </c>
      <c r="I41" s="3">
        <f t="shared" si="0"/>
        <v>38</v>
      </c>
    </row>
    <row r="42" spans="1:9">
      <c r="A42" s="2">
        <v>38</v>
      </c>
      <c r="B42" s="2">
        <v>1</v>
      </c>
      <c r="C42" s="1" t="s">
        <v>373</v>
      </c>
      <c r="D42" s="1" t="s">
        <v>397</v>
      </c>
      <c r="E42" s="5" t="s">
        <v>505</v>
      </c>
      <c r="F42" s="12">
        <v>3.25</v>
      </c>
      <c r="G42" s="12">
        <v>2.75</v>
      </c>
      <c r="H42" s="12">
        <f>F42+G42</f>
        <v>6</v>
      </c>
      <c r="I42" s="3">
        <f t="shared" si="0"/>
        <v>39</v>
      </c>
    </row>
    <row r="43" spans="1:9">
      <c r="A43" s="15">
        <v>39</v>
      </c>
      <c r="B43" s="2">
        <v>13</v>
      </c>
      <c r="C43" s="1" t="s">
        <v>522</v>
      </c>
      <c r="D43" s="1" t="s">
        <v>408</v>
      </c>
      <c r="E43" s="5" t="s">
        <v>505</v>
      </c>
      <c r="F43" s="12">
        <v>2</v>
      </c>
      <c r="G43" s="12">
        <v>4</v>
      </c>
      <c r="H43" s="12">
        <f>F43+G43</f>
        <v>6</v>
      </c>
      <c r="I43" s="3">
        <f t="shared" si="0"/>
        <v>39</v>
      </c>
    </row>
    <row r="44" spans="1:9">
      <c r="A44" s="2">
        <v>40</v>
      </c>
      <c r="B44" s="2">
        <v>10</v>
      </c>
      <c r="C44" s="1" t="s">
        <v>440</v>
      </c>
      <c r="D44" s="1" t="s">
        <v>467</v>
      </c>
      <c r="E44" s="5" t="s">
        <v>506</v>
      </c>
      <c r="F44" s="12">
        <v>2</v>
      </c>
      <c r="G44" s="12">
        <v>3.75</v>
      </c>
      <c r="H44" s="12">
        <f>F44+G44</f>
        <v>5.75</v>
      </c>
      <c r="I44" s="3">
        <f t="shared" si="0"/>
        <v>41</v>
      </c>
    </row>
    <row r="45" spans="1:9">
      <c r="A45" s="15">
        <v>41</v>
      </c>
      <c r="B45" s="2">
        <v>14</v>
      </c>
      <c r="C45" s="1" t="s">
        <v>442</v>
      </c>
      <c r="D45" s="1" t="s">
        <v>471</v>
      </c>
      <c r="E45" s="5" t="s">
        <v>506</v>
      </c>
      <c r="F45" s="12">
        <v>2</v>
      </c>
      <c r="G45" s="12">
        <v>3.75</v>
      </c>
      <c r="H45" s="12">
        <f>F45+G45</f>
        <v>5.75</v>
      </c>
      <c r="I45" s="3">
        <f t="shared" si="0"/>
        <v>41</v>
      </c>
    </row>
    <row r="46" spans="1:9">
      <c r="A46" s="2">
        <v>42</v>
      </c>
      <c r="B46" s="2">
        <v>22</v>
      </c>
      <c r="C46" s="1" t="s">
        <v>259</v>
      </c>
      <c r="D46" s="1" t="s">
        <v>417</v>
      </c>
      <c r="E46" s="5" t="s">
        <v>506</v>
      </c>
      <c r="F46" s="12">
        <v>2.5</v>
      </c>
      <c r="G46" s="12">
        <v>3.25</v>
      </c>
      <c r="H46" s="12">
        <f>F46+G46</f>
        <v>5.75</v>
      </c>
      <c r="I46" s="3">
        <f t="shared" si="0"/>
        <v>41</v>
      </c>
    </row>
    <row r="47" spans="1:9">
      <c r="A47" s="15">
        <v>43</v>
      </c>
      <c r="B47" s="2">
        <v>31</v>
      </c>
      <c r="C47" s="1" t="s">
        <v>389</v>
      </c>
      <c r="D47" s="1" t="s">
        <v>422</v>
      </c>
      <c r="E47" s="5" t="s">
        <v>505</v>
      </c>
      <c r="F47" s="12">
        <v>2.75</v>
      </c>
      <c r="G47" s="12">
        <v>2.75</v>
      </c>
      <c r="H47" s="12">
        <f>F47+G47</f>
        <v>5.5</v>
      </c>
      <c r="I47" s="3">
        <f t="shared" si="0"/>
        <v>44</v>
      </c>
    </row>
    <row r="48" spans="1:9">
      <c r="A48" s="15">
        <v>45</v>
      </c>
      <c r="B48" s="2">
        <v>6</v>
      </c>
      <c r="C48" s="1" t="s">
        <v>377</v>
      </c>
      <c r="D48" s="1" t="s">
        <v>401</v>
      </c>
      <c r="E48" s="5" t="s">
        <v>505</v>
      </c>
      <c r="F48" s="12">
        <v>1</v>
      </c>
      <c r="G48" s="12">
        <v>4.25</v>
      </c>
      <c r="H48" s="12">
        <f>F48+G48</f>
        <v>5.25</v>
      </c>
      <c r="I48" s="3">
        <f t="shared" si="0"/>
        <v>45</v>
      </c>
    </row>
    <row r="49" spans="1:9">
      <c r="A49" s="2">
        <v>46</v>
      </c>
      <c r="B49" s="2">
        <v>39</v>
      </c>
      <c r="C49" s="1" t="s">
        <v>395</v>
      </c>
      <c r="D49" s="1" t="s">
        <v>430</v>
      </c>
      <c r="E49" s="5" t="s">
        <v>505</v>
      </c>
      <c r="F49" s="12">
        <v>2</v>
      </c>
      <c r="G49" s="12">
        <v>3.25</v>
      </c>
      <c r="H49" s="12">
        <f>F49+G49</f>
        <v>5.25</v>
      </c>
      <c r="I49" s="3">
        <f t="shared" si="0"/>
        <v>45</v>
      </c>
    </row>
    <row r="50" spans="1:9">
      <c r="A50" s="15">
        <v>47</v>
      </c>
      <c r="B50" s="2">
        <v>11</v>
      </c>
      <c r="C50" s="1" t="s">
        <v>70</v>
      </c>
      <c r="D50" s="1" t="s">
        <v>468</v>
      </c>
      <c r="E50" s="5" t="s">
        <v>506</v>
      </c>
      <c r="F50" s="12">
        <v>2.75</v>
      </c>
      <c r="G50" s="12">
        <v>2.5</v>
      </c>
      <c r="H50" s="12">
        <f>F50+G50</f>
        <v>5.25</v>
      </c>
      <c r="I50" s="3">
        <f t="shared" si="0"/>
        <v>45</v>
      </c>
    </row>
    <row r="51" spans="1:9">
      <c r="A51" s="2">
        <v>48</v>
      </c>
      <c r="B51" s="2">
        <v>16</v>
      </c>
      <c r="C51" s="1" t="s">
        <v>444</v>
      </c>
      <c r="D51" s="1" t="s">
        <v>473</v>
      </c>
      <c r="E51" s="5" t="s">
        <v>506</v>
      </c>
      <c r="F51" s="12">
        <v>2</v>
      </c>
      <c r="G51" s="12">
        <v>3.25</v>
      </c>
      <c r="H51" s="12">
        <f>F51+G51</f>
        <v>5.25</v>
      </c>
      <c r="I51" s="3">
        <f t="shared" si="0"/>
        <v>45</v>
      </c>
    </row>
    <row r="52" spans="1:9">
      <c r="A52" s="15">
        <v>49</v>
      </c>
      <c r="B52" s="2">
        <v>12</v>
      </c>
      <c r="C52" s="1" t="s">
        <v>71</v>
      </c>
      <c r="D52" s="1" t="s">
        <v>469</v>
      </c>
      <c r="E52" s="5" t="s">
        <v>506</v>
      </c>
      <c r="F52" s="12">
        <v>2.25</v>
      </c>
      <c r="G52" s="12">
        <v>2.75</v>
      </c>
      <c r="H52" s="12">
        <f>F52+G52</f>
        <v>5</v>
      </c>
      <c r="I52" s="3">
        <f t="shared" si="0"/>
        <v>49</v>
      </c>
    </row>
    <row r="53" spans="1:9">
      <c r="A53" s="2">
        <v>50</v>
      </c>
      <c r="B53" s="2">
        <v>30</v>
      </c>
      <c r="C53" s="1" t="s">
        <v>261</v>
      </c>
      <c r="D53" s="1" t="s">
        <v>421</v>
      </c>
      <c r="E53" s="5" t="s">
        <v>505</v>
      </c>
      <c r="F53" s="12">
        <v>1.25</v>
      </c>
      <c r="G53" s="12">
        <v>3.75</v>
      </c>
      <c r="H53" s="12">
        <f>F53+G53</f>
        <v>5</v>
      </c>
      <c r="I53" s="3">
        <f t="shared" si="0"/>
        <v>49</v>
      </c>
    </row>
    <row r="54" spans="1:9">
      <c r="A54" s="15">
        <v>51</v>
      </c>
      <c r="B54" s="2">
        <v>7</v>
      </c>
      <c r="C54" s="1" t="s">
        <v>437</v>
      </c>
      <c r="D54" s="1" t="s">
        <v>464</v>
      </c>
      <c r="E54" s="5" t="s">
        <v>506</v>
      </c>
      <c r="F54" s="12">
        <v>1.75</v>
      </c>
      <c r="G54" s="12">
        <v>3.25</v>
      </c>
      <c r="H54" s="12">
        <f>F54+G54</f>
        <v>5</v>
      </c>
      <c r="I54" s="3">
        <f t="shared" si="0"/>
        <v>49</v>
      </c>
    </row>
    <row r="55" spans="1:9">
      <c r="A55" s="2">
        <v>52</v>
      </c>
      <c r="B55" s="2">
        <v>2</v>
      </c>
      <c r="C55" s="1" t="s">
        <v>433</v>
      </c>
      <c r="D55" s="1" t="s">
        <v>460</v>
      </c>
      <c r="E55" s="5" t="s">
        <v>506</v>
      </c>
      <c r="F55" s="12">
        <v>1.5</v>
      </c>
      <c r="G55" s="12">
        <v>3.25</v>
      </c>
      <c r="H55" s="12">
        <f>F55+G55</f>
        <v>4.75</v>
      </c>
      <c r="I55" s="3">
        <f t="shared" si="0"/>
        <v>52</v>
      </c>
    </row>
    <row r="56" spans="1:9">
      <c r="A56" s="15">
        <v>53</v>
      </c>
      <c r="B56" s="2">
        <v>6</v>
      </c>
      <c r="C56" s="1" t="s">
        <v>436</v>
      </c>
      <c r="D56" s="1" t="s">
        <v>463</v>
      </c>
      <c r="E56" s="5" t="s">
        <v>506</v>
      </c>
      <c r="F56" s="12">
        <v>2</v>
      </c>
      <c r="G56" s="12">
        <v>2.5</v>
      </c>
      <c r="H56" s="12">
        <f>F56+G56</f>
        <v>4.5</v>
      </c>
      <c r="I56" s="3">
        <f t="shared" si="0"/>
        <v>53</v>
      </c>
    </row>
    <row r="57" spans="1:9">
      <c r="A57" s="2">
        <v>54</v>
      </c>
      <c r="B57" s="2">
        <v>24</v>
      </c>
      <c r="C57" s="1" t="s">
        <v>451</v>
      </c>
      <c r="D57" s="1" t="s">
        <v>477</v>
      </c>
      <c r="E57" s="5" t="s">
        <v>506</v>
      </c>
      <c r="F57" s="12">
        <v>1</v>
      </c>
      <c r="G57" s="12">
        <v>3.5</v>
      </c>
      <c r="H57" s="12">
        <f>F57+G57</f>
        <v>4.5</v>
      </c>
      <c r="I57" s="3">
        <f t="shared" si="0"/>
        <v>53</v>
      </c>
    </row>
    <row r="58" spans="1:9">
      <c r="A58" s="15">
        <v>55</v>
      </c>
      <c r="B58" s="2">
        <v>5</v>
      </c>
      <c r="C58" s="1" t="s">
        <v>435</v>
      </c>
      <c r="D58" s="1" t="s">
        <v>462</v>
      </c>
      <c r="E58" s="5" t="s">
        <v>506</v>
      </c>
      <c r="F58" s="12">
        <v>0.5</v>
      </c>
      <c r="G58" s="12">
        <v>3.5</v>
      </c>
      <c r="H58" s="12">
        <f>F58+G58</f>
        <v>4</v>
      </c>
      <c r="I58" s="3">
        <f t="shared" si="0"/>
        <v>55</v>
      </c>
    </row>
    <row r="59" spans="1:9">
      <c r="A59" s="2">
        <v>56</v>
      </c>
      <c r="B59" s="2">
        <v>8</v>
      </c>
      <c r="C59" s="1" t="s">
        <v>438</v>
      </c>
      <c r="D59" s="1" t="s">
        <v>465</v>
      </c>
      <c r="E59" s="5" t="s">
        <v>506</v>
      </c>
      <c r="F59" s="12">
        <v>0.5</v>
      </c>
      <c r="G59" s="12">
        <v>3.5</v>
      </c>
      <c r="H59" s="12">
        <f>F59+G59</f>
        <v>4</v>
      </c>
      <c r="I59" s="3">
        <f t="shared" si="0"/>
        <v>55</v>
      </c>
    </row>
    <row r="60" spans="1:9">
      <c r="A60" s="15">
        <v>57</v>
      </c>
      <c r="B60" s="2">
        <v>9</v>
      </c>
      <c r="C60" s="1" t="s">
        <v>439</v>
      </c>
      <c r="D60" s="1" t="s">
        <v>466</v>
      </c>
      <c r="E60" s="5" t="s">
        <v>506</v>
      </c>
      <c r="F60" s="12">
        <v>1.5</v>
      </c>
      <c r="G60" s="12">
        <v>2.25</v>
      </c>
      <c r="H60" s="12">
        <f>F60+G60</f>
        <v>3.75</v>
      </c>
      <c r="I60" s="3">
        <f t="shared" si="0"/>
        <v>57</v>
      </c>
    </row>
    <row r="61" spans="1:9">
      <c r="A61" s="2">
        <v>58</v>
      </c>
      <c r="B61" s="2">
        <v>32</v>
      </c>
      <c r="C61" s="1" t="s">
        <v>60</v>
      </c>
      <c r="D61" s="1" t="s">
        <v>423</v>
      </c>
      <c r="E61" s="5" t="s">
        <v>505</v>
      </c>
      <c r="F61" s="12">
        <v>0.25</v>
      </c>
      <c r="G61" s="12">
        <v>3.25</v>
      </c>
      <c r="H61" s="12">
        <f>F61+G61</f>
        <v>3.5</v>
      </c>
      <c r="I61" s="3">
        <f t="shared" si="0"/>
        <v>58</v>
      </c>
    </row>
    <row r="62" spans="1:9">
      <c r="A62" s="15">
        <v>59</v>
      </c>
      <c r="B62" s="2">
        <v>20</v>
      </c>
      <c r="C62" s="1" t="s">
        <v>448</v>
      </c>
      <c r="D62" s="1" t="s">
        <v>474</v>
      </c>
      <c r="E62" s="5" t="s">
        <v>506</v>
      </c>
      <c r="F62" s="12">
        <v>0.75</v>
      </c>
      <c r="G62" s="12">
        <v>2.75</v>
      </c>
      <c r="H62" s="12">
        <f>F62+G62</f>
        <v>3.5</v>
      </c>
      <c r="I62" s="3">
        <f t="shared" si="0"/>
        <v>58</v>
      </c>
    </row>
    <row r="63" spans="1:9">
      <c r="A63" s="2">
        <v>60</v>
      </c>
      <c r="B63" s="2">
        <v>32</v>
      </c>
      <c r="C63" s="1" t="s">
        <v>458</v>
      </c>
      <c r="D63" s="1" t="s">
        <v>485</v>
      </c>
      <c r="E63" s="5" t="s">
        <v>506</v>
      </c>
      <c r="F63" s="12">
        <v>1</v>
      </c>
      <c r="G63" s="12">
        <v>2.5</v>
      </c>
      <c r="H63" s="12">
        <f>F63+G63</f>
        <v>3.5</v>
      </c>
      <c r="I63" s="3">
        <f t="shared" si="0"/>
        <v>58</v>
      </c>
    </row>
    <row r="64" spans="1:9">
      <c r="A64" s="15">
        <v>61</v>
      </c>
      <c r="B64" s="2">
        <v>31</v>
      </c>
      <c r="C64" s="1" t="s">
        <v>457</v>
      </c>
      <c r="D64" s="1" t="s">
        <v>484</v>
      </c>
      <c r="E64" s="5" t="s">
        <v>506</v>
      </c>
      <c r="F64" s="12">
        <v>0.25</v>
      </c>
      <c r="G64" s="12">
        <v>3</v>
      </c>
      <c r="H64" s="12">
        <f>F64+G64</f>
        <v>3.25</v>
      </c>
      <c r="I64" s="3">
        <f t="shared" si="0"/>
        <v>61</v>
      </c>
    </row>
    <row r="65" spans="1:14">
      <c r="A65" s="2">
        <v>62</v>
      </c>
      <c r="B65" s="2">
        <v>34</v>
      </c>
      <c r="C65" s="1" t="s">
        <v>391</v>
      </c>
      <c r="D65" s="1" t="s">
        <v>425</v>
      </c>
      <c r="E65" s="5" t="s">
        <v>505</v>
      </c>
      <c r="F65" s="12">
        <v>0.5</v>
      </c>
      <c r="G65" s="12">
        <v>2.5</v>
      </c>
      <c r="H65" s="12">
        <f>F65+G65</f>
        <v>3</v>
      </c>
      <c r="I65" s="3">
        <f t="shared" si="0"/>
        <v>62</v>
      </c>
    </row>
    <row r="66" spans="1:14">
      <c r="A66" s="15">
        <v>63</v>
      </c>
      <c r="B66" s="2">
        <v>15</v>
      </c>
      <c r="C66" s="1" t="s">
        <v>443</v>
      </c>
      <c r="D66" s="1" t="s">
        <v>472</v>
      </c>
      <c r="E66" s="5" t="s">
        <v>506</v>
      </c>
      <c r="F66" s="12">
        <v>0</v>
      </c>
      <c r="G66" s="12">
        <v>3</v>
      </c>
      <c r="H66" s="12">
        <f>F66+G66</f>
        <v>3</v>
      </c>
      <c r="I66" s="3">
        <f t="shared" si="0"/>
        <v>62</v>
      </c>
    </row>
    <row r="67" spans="1:14">
      <c r="A67" s="2">
        <v>64</v>
      </c>
      <c r="B67" s="2">
        <v>28</v>
      </c>
      <c r="C67" s="1" t="s">
        <v>455</v>
      </c>
      <c r="D67" s="1" t="s">
        <v>481</v>
      </c>
      <c r="E67" s="5" t="s">
        <v>506</v>
      </c>
      <c r="F67" s="12">
        <v>0.5</v>
      </c>
      <c r="G67" s="12">
        <v>2.5</v>
      </c>
      <c r="H67" s="12">
        <f>F67+G67</f>
        <v>3</v>
      </c>
      <c r="I67" s="3">
        <f t="shared" si="0"/>
        <v>62</v>
      </c>
    </row>
    <row r="68" spans="1:14">
      <c r="A68" s="15">
        <v>65</v>
      </c>
      <c r="B68" s="2">
        <v>13</v>
      </c>
      <c r="C68" s="1" t="s">
        <v>441</v>
      </c>
      <c r="D68" s="1" t="s">
        <v>470</v>
      </c>
      <c r="E68" s="5" t="s">
        <v>506</v>
      </c>
      <c r="F68" s="12">
        <v>0.75</v>
      </c>
      <c r="G68" s="12">
        <v>2</v>
      </c>
      <c r="H68" s="12">
        <f>F68+G68</f>
        <v>2.75</v>
      </c>
      <c r="I68" s="3">
        <f t="shared" si="0"/>
        <v>65</v>
      </c>
    </row>
    <row r="69" spans="1:14">
      <c r="A69" s="2">
        <v>66</v>
      </c>
      <c r="B69" s="2">
        <v>23</v>
      </c>
      <c r="C69" s="1" t="s">
        <v>450</v>
      </c>
      <c r="D69" s="1" t="s">
        <v>476</v>
      </c>
      <c r="E69" s="5" t="s">
        <v>506</v>
      </c>
      <c r="F69" s="12">
        <v>0.5</v>
      </c>
      <c r="G69" s="12">
        <v>2</v>
      </c>
      <c r="H69" s="12">
        <f>F69+G69</f>
        <v>2.5</v>
      </c>
      <c r="I69" s="3">
        <f t="shared" ref="I69:I74" si="1">RANK(H69,$H$4:$H$75)</f>
        <v>66</v>
      </c>
    </row>
    <row r="70" spans="1:14">
      <c r="A70" s="15">
        <v>67</v>
      </c>
      <c r="B70" s="2">
        <v>26</v>
      </c>
      <c r="C70" s="1" t="s">
        <v>453</v>
      </c>
      <c r="D70" s="1" t="s">
        <v>479</v>
      </c>
      <c r="E70" s="5" t="s">
        <v>506</v>
      </c>
      <c r="F70" s="12">
        <v>0.25</v>
      </c>
      <c r="G70" s="12">
        <v>2</v>
      </c>
      <c r="H70" s="12">
        <f>F70+G70</f>
        <v>2.25</v>
      </c>
      <c r="I70" s="3">
        <f t="shared" si="1"/>
        <v>67</v>
      </c>
    </row>
    <row r="71" spans="1:14">
      <c r="A71" s="2">
        <v>68</v>
      </c>
      <c r="B71" s="2">
        <v>1</v>
      </c>
      <c r="C71" s="1" t="s">
        <v>432</v>
      </c>
      <c r="D71" s="1" t="s">
        <v>459</v>
      </c>
      <c r="E71" s="5" t="s">
        <v>506</v>
      </c>
      <c r="F71" s="12">
        <v>0</v>
      </c>
      <c r="G71" s="12">
        <v>2</v>
      </c>
      <c r="H71" s="12">
        <f>F71+G71</f>
        <v>2</v>
      </c>
      <c r="I71" s="3">
        <f t="shared" si="1"/>
        <v>68</v>
      </c>
    </row>
    <row r="72" spans="1:14">
      <c r="A72" s="15">
        <v>69</v>
      </c>
      <c r="B72" s="2">
        <v>30</v>
      </c>
      <c r="C72" s="1" t="s">
        <v>224</v>
      </c>
      <c r="D72" s="1" t="s">
        <v>483</v>
      </c>
      <c r="E72" s="5" t="s">
        <v>506</v>
      </c>
      <c r="F72" s="12">
        <v>0</v>
      </c>
      <c r="G72" s="12">
        <v>2</v>
      </c>
      <c r="H72" s="12">
        <f>F72+G72</f>
        <v>2</v>
      </c>
      <c r="I72" s="3">
        <f t="shared" si="1"/>
        <v>68</v>
      </c>
    </row>
    <row r="73" spans="1:14">
      <c r="A73" s="2">
        <v>70</v>
      </c>
      <c r="B73" s="2">
        <v>4</v>
      </c>
      <c r="C73" s="1" t="s">
        <v>434</v>
      </c>
      <c r="D73" s="1" t="s">
        <v>403</v>
      </c>
      <c r="E73" s="5" t="s">
        <v>506</v>
      </c>
      <c r="F73" s="12">
        <v>0</v>
      </c>
      <c r="G73" s="12">
        <v>1.5</v>
      </c>
      <c r="H73" s="12">
        <f>F73+G73</f>
        <v>1.5</v>
      </c>
      <c r="I73" s="3">
        <f t="shared" si="1"/>
        <v>70</v>
      </c>
    </row>
    <row r="74" spans="1:14">
      <c r="A74" s="15">
        <v>71</v>
      </c>
      <c r="B74" s="2">
        <v>21</v>
      </c>
      <c r="C74" s="1" t="s">
        <v>449</v>
      </c>
      <c r="D74" s="1" t="s">
        <v>475</v>
      </c>
      <c r="E74" s="5" t="s">
        <v>506</v>
      </c>
      <c r="F74" s="12">
        <v>0</v>
      </c>
      <c r="G74" s="12">
        <v>1.5</v>
      </c>
      <c r="H74" s="12">
        <f>F74+G74</f>
        <v>1.5</v>
      </c>
      <c r="I74" s="3">
        <f t="shared" si="1"/>
        <v>70</v>
      </c>
      <c r="N74" t="s">
        <v>523</v>
      </c>
    </row>
    <row r="75" spans="1:14">
      <c r="A75" s="2">
        <v>72</v>
      </c>
      <c r="B75" s="2">
        <v>29</v>
      </c>
      <c r="C75" s="1" t="s">
        <v>456</v>
      </c>
      <c r="D75" s="1" t="s">
        <v>482</v>
      </c>
      <c r="E75" s="5" t="s">
        <v>506</v>
      </c>
      <c r="F75" s="20" t="s">
        <v>516</v>
      </c>
      <c r="G75" s="21"/>
      <c r="H75" s="22"/>
      <c r="I75" s="3">
        <v>72</v>
      </c>
    </row>
    <row r="77" spans="1:14">
      <c r="G77" t="s">
        <v>515</v>
      </c>
    </row>
    <row r="78" spans="1:14">
      <c r="H78" t="s">
        <v>514</v>
      </c>
    </row>
    <row r="79" spans="1:14">
      <c r="D79" s="18"/>
      <c r="E79" s="18"/>
      <c r="F79" s="18"/>
      <c r="G79" s="18"/>
    </row>
  </sheetData>
  <autoFilter ref="A3:H75">
    <sortState ref="A4:H75">
      <sortCondition descending="1" ref="H3:H75"/>
    </sortState>
  </autoFilter>
  <mergeCells count="2">
    <mergeCell ref="C2:H2"/>
    <mergeCell ref="F75:H75"/>
  </mergeCells>
  <pageMargins left="0.6" right="0.21" top="0.3" bottom="0.28000000000000003" header="0.22" footer="0.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opLeftCell="A12" workbookViewId="0">
      <selection activeCell="A4" sqref="A4:G31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5" width="12.625" customWidth="1"/>
    <col min="6" max="6" width="12.5" customWidth="1"/>
    <col min="7" max="7" width="14.625" customWidth="1"/>
  </cols>
  <sheetData>
    <row r="1" spans="1:7">
      <c r="A1" t="s">
        <v>0</v>
      </c>
    </row>
    <row r="2" spans="1:7">
      <c r="B2" s="19" t="s">
        <v>490</v>
      </c>
      <c r="C2" s="19"/>
      <c r="D2" s="19"/>
      <c r="E2" s="19"/>
      <c r="F2" s="19"/>
      <c r="G2" s="19"/>
    </row>
    <row r="3" spans="1:7" ht="20.25" customHeight="1">
      <c r="A3" s="3" t="s">
        <v>1</v>
      </c>
      <c r="B3" s="3" t="s">
        <v>2</v>
      </c>
      <c r="C3" s="4" t="s">
        <v>3</v>
      </c>
      <c r="D3" s="4" t="s">
        <v>496</v>
      </c>
      <c r="E3" s="3" t="s">
        <v>487</v>
      </c>
      <c r="F3" s="3" t="s">
        <v>488</v>
      </c>
      <c r="G3" s="3" t="s">
        <v>489</v>
      </c>
    </row>
    <row r="4" spans="1:7" ht="20.25" customHeight="1">
      <c r="A4" s="2">
        <v>1</v>
      </c>
      <c r="B4" s="1" t="s">
        <v>70</v>
      </c>
      <c r="C4" s="1" t="s">
        <v>98</v>
      </c>
      <c r="D4" s="5" t="s">
        <v>498</v>
      </c>
      <c r="E4" s="11">
        <v>5.5</v>
      </c>
      <c r="F4" s="11">
        <v>6</v>
      </c>
      <c r="G4" s="11">
        <f>E4+F4</f>
        <v>11.5</v>
      </c>
    </row>
    <row r="5" spans="1:7" ht="20.25" customHeight="1">
      <c r="A5" s="2">
        <v>2</v>
      </c>
      <c r="B5" s="1" t="s">
        <v>71</v>
      </c>
      <c r="C5" s="1" t="s">
        <v>52</v>
      </c>
      <c r="D5" s="5" t="s">
        <v>498</v>
      </c>
      <c r="E5" s="11">
        <v>6</v>
      </c>
      <c r="F5" s="11">
        <v>6</v>
      </c>
      <c r="G5" s="11">
        <f t="shared" ref="G5:G31" si="0">E5+F5</f>
        <v>12</v>
      </c>
    </row>
    <row r="6" spans="1:7" ht="20.25" customHeight="1">
      <c r="A6" s="2">
        <v>3</v>
      </c>
      <c r="B6" s="1" t="s">
        <v>72</v>
      </c>
      <c r="C6" s="1" t="s">
        <v>99</v>
      </c>
      <c r="D6" s="5" t="s">
        <v>498</v>
      </c>
      <c r="E6" s="11">
        <v>3.5</v>
      </c>
      <c r="F6" s="11">
        <v>5.75</v>
      </c>
      <c r="G6" s="11">
        <f t="shared" si="0"/>
        <v>9.25</v>
      </c>
    </row>
    <row r="7" spans="1:7" ht="20.25" customHeight="1">
      <c r="A7" s="2">
        <v>4</v>
      </c>
      <c r="B7" s="1" t="s">
        <v>73</v>
      </c>
      <c r="C7" s="1" t="s">
        <v>100</v>
      </c>
      <c r="D7" s="5" t="s">
        <v>498</v>
      </c>
      <c r="E7" s="11">
        <v>6.5</v>
      </c>
      <c r="F7" s="11">
        <v>6.5</v>
      </c>
      <c r="G7" s="11">
        <f t="shared" si="0"/>
        <v>13</v>
      </c>
    </row>
    <row r="8" spans="1:7" ht="20.25" customHeight="1">
      <c r="A8" s="2">
        <v>5</v>
      </c>
      <c r="B8" s="1" t="s">
        <v>74</v>
      </c>
      <c r="C8" s="1" t="s">
        <v>101</v>
      </c>
      <c r="D8" s="5" t="s">
        <v>498</v>
      </c>
      <c r="E8" s="11">
        <v>5</v>
      </c>
      <c r="F8" s="11">
        <v>5.75</v>
      </c>
      <c r="G8" s="11">
        <f t="shared" si="0"/>
        <v>10.75</v>
      </c>
    </row>
    <row r="9" spans="1:7" ht="20.25" customHeight="1">
      <c r="A9" s="2">
        <v>6</v>
      </c>
      <c r="B9" s="1" t="s">
        <v>75</v>
      </c>
      <c r="C9" s="1" t="s">
        <v>102</v>
      </c>
      <c r="D9" s="5" t="s">
        <v>498</v>
      </c>
      <c r="E9" s="11">
        <v>7.5</v>
      </c>
      <c r="F9" s="11">
        <v>7</v>
      </c>
      <c r="G9" s="11">
        <f t="shared" si="0"/>
        <v>14.5</v>
      </c>
    </row>
    <row r="10" spans="1:7" ht="20.25" customHeight="1">
      <c r="A10" s="2">
        <v>7</v>
      </c>
      <c r="B10" s="1" t="s">
        <v>76</v>
      </c>
      <c r="C10" s="1" t="s">
        <v>103</v>
      </c>
      <c r="D10" s="5" t="s">
        <v>498</v>
      </c>
      <c r="E10" s="11">
        <v>4</v>
      </c>
      <c r="F10" s="11">
        <v>6</v>
      </c>
      <c r="G10" s="11">
        <f t="shared" si="0"/>
        <v>10</v>
      </c>
    </row>
    <row r="11" spans="1:7" ht="20.25" customHeight="1">
      <c r="A11" s="2">
        <v>8</v>
      </c>
      <c r="B11" s="1" t="s">
        <v>77</v>
      </c>
      <c r="C11" s="1" t="s">
        <v>104</v>
      </c>
      <c r="D11" s="5" t="s">
        <v>498</v>
      </c>
      <c r="E11" s="11">
        <v>4</v>
      </c>
      <c r="F11" s="11">
        <v>5</v>
      </c>
      <c r="G11" s="11">
        <f t="shared" si="0"/>
        <v>9</v>
      </c>
    </row>
    <row r="12" spans="1:7" ht="20.25" customHeight="1">
      <c r="A12" s="2">
        <v>9</v>
      </c>
      <c r="B12" s="1" t="s">
        <v>78</v>
      </c>
      <c r="C12" s="1" t="s">
        <v>105</v>
      </c>
      <c r="D12" s="5" t="s">
        <v>498</v>
      </c>
      <c r="E12" s="11">
        <v>6.5</v>
      </c>
      <c r="F12" s="11">
        <v>6.5</v>
      </c>
      <c r="G12" s="11">
        <f t="shared" si="0"/>
        <v>13</v>
      </c>
    </row>
    <row r="13" spans="1:7" ht="20.25" customHeight="1">
      <c r="A13" s="2">
        <v>10</v>
      </c>
      <c r="B13" s="1" t="s">
        <v>79</v>
      </c>
      <c r="C13" s="1" t="s">
        <v>41</v>
      </c>
      <c r="D13" s="5" t="s">
        <v>498</v>
      </c>
      <c r="E13" s="11">
        <v>5</v>
      </c>
      <c r="F13" s="11">
        <v>5.75</v>
      </c>
      <c r="G13" s="11">
        <f t="shared" si="0"/>
        <v>10.75</v>
      </c>
    </row>
    <row r="14" spans="1:7" ht="20.25" customHeight="1">
      <c r="A14" s="2">
        <v>11</v>
      </c>
      <c r="B14" s="1" t="s">
        <v>80</v>
      </c>
      <c r="C14" s="1" t="s">
        <v>106</v>
      </c>
      <c r="D14" s="5" t="s">
        <v>498</v>
      </c>
      <c r="E14" s="11">
        <v>2.75</v>
      </c>
      <c r="F14" s="11">
        <v>3.75</v>
      </c>
      <c r="G14" s="11">
        <f t="shared" si="0"/>
        <v>6.5</v>
      </c>
    </row>
    <row r="15" spans="1:7" ht="20.25" customHeight="1">
      <c r="A15" s="2">
        <v>12</v>
      </c>
      <c r="B15" s="1" t="s">
        <v>81</v>
      </c>
      <c r="C15" s="1" t="s">
        <v>107</v>
      </c>
      <c r="D15" s="5" t="s">
        <v>498</v>
      </c>
      <c r="E15" s="11">
        <v>4</v>
      </c>
      <c r="F15" s="11">
        <v>5.75</v>
      </c>
      <c r="G15" s="11">
        <f t="shared" si="0"/>
        <v>9.75</v>
      </c>
    </row>
    <row r="16" spans="1:7" ht="20.25" customHeight="1">
      <c r="A16" s="2">
        <v>13</v>
      </c>
      <c r="B16" s="1" t="s">
        <v>82</v>
      </c>
      <c r="C16" s="1" t="s">
        <v>49</v>
      </c>
      <c r="D16" s="5" t="s">
        <v>498</v>
      </c>
      <c r="E16" s="11">
        <v>3.75</v>
      </c>
      <c r="F16" s="11">
        <v>3.75</v>
      </c>
      <c r="G16" s="11">
        <f t="shared" si="0"/>
        <v>7.5</v>
      </c>
    </row>
    <row r="17" spans="1:7" ht="20.25" customHeight="1">
      <c r="A17" s="2">
        <v>14</v>
      </c>
      <c r="B17" s="1" t="s">
        <v>83</v>
      </c>
      <c r="C17" s="1" t="s">
        <v>108</v>
      </c>
      <c r="D17" s="5" t="s">
        <v>498</v>
      </c>
      <c r="E17" s="11">
        <v>6</v>
      </c>
      <c r="F17" s="11">
        <v>7</v>
      </c>
      <c r="G17" s="11">
        <f t="shared" si="0"/>
        <v>13</v>
      </c>
    </row>
    <row r="18" spans="1:7" ht="20.25" customHeight="1">
      <c r="A18" s="2">
        <v>15</v>
      </c>
      <c r="B18" s="1" t="s">
        <v>84</v>
      </c>
      <c r="C18" s="1" t="s">
        <v>109</v>
      </c>
      <c r="D18" s="5" t="s">
        <v>498</v>
      </c>
      <c r="E18" s="11">
        <v>4.5</v>
      </c>
      <c r="F18" s="11">
        <v>6</v>
      </c>
      <c r="G18" s="11">
        <f t="shared" si="0"/>
        <v>10.5</v>
      </c>
    </row>
    <row r="19" spans="1:7" ht="20.25" customHeight="1">
      <c r="A19" s="2">
        <v>16</v>
      </c>
      <c r="B19" s="1" t="s">
        <v>85</v>
      </c>
      <c r="C19" s="1" t="s">
        <v>110</v>
      </c>
      <c r="D19" s="5" t="s">
        <v>498</v>
      </c>
      <c r="E19" s="11">
        <v>7</v>
      </c>
      <c r="F19" s="11">
        <v>7.5</v>
      </c>
      <c r="G19" s="11">
        <f t="shared" si="0"/>
        <v>14.5</v>
      </c>
    </row>
    <row r="20" spans="1:7" ht="20.25" customHeight="1">
      <c r="A20" s="2">
        <v>17</v>
      </c>
      <c r="B20" s="1" t="s">
        <v>86</v>
      </c>
      <c r="C20" s="1" t="s">
        <v>111</v>
      </c>
      <c r="D20" s="5" t="s">
        <v>498</v>
      </c>
      <c r="E20" s="11">
        <v>3.75</v>
      </c>
      <c r="F20" s="11">
        <v>3.25</v>
      </c>
      <c r="G20" s="11">
        <f t="shared" si="0"/>
        <v>7</v>
      </c>
    </row>
    <row r="21" spans="1:7" ht="20.25" customHeight="1">
      <c r="A21" s="2">
        <v>18</v>
      </c>
      <c r="B21" s="1" t="s">
        <v>87</v>
      </c>
      <c r="C21" s="1" t="s">
        <v>112</v>
      </c>
      <c r="D21" s="5" t="s">
        <v>498</v>
      </c>
      <c r="E21" s="11">
        <v>2.5</v>
      </c>
      <c r="F21" s="11">
        <v>4.75</v>
      </c>
      <c r="G21" s="11">
        <f t="shared" si="0"/>
        <v>7.25</v>
      </c>
    </row>
    <row r="22" spans="1:7" ht="20.25" customHeight="1">
      <c r="A22" s="2">
        <v>19</v>
      </c>
      <c r="B22" s="1" t="s">
        <v>88</v>
      </c>
      <c r="C22" s="1" t="s">
        <v>113</v>
      </c>
      <c r="D22" s="5" t="s">
        <v>498</v>
      </c>
      <c r="E22" s="11">
        <v>7</v>
      </c>
      <c r="F22" s="11">
        <v>6</v>
      </c>
      <c r="G22" s="11">
        <f t="shared" si="0"/>
        <v>13</v>
      </c>
    </row>
    <row r="23" spans="1:7" ht="20.25" customHeight="1">
      <c r="A23" s="2">
        <v>20</v>
      </c>
      <c r="B23" s="1" t="s">
        <v>89</v>
      </c>
      <c r="C23" s="1" t="s">
        <v>114</v>
      </c>
      <c r="D23" s="5" t="s">
        <v>498</v>
      </c>
      <c r="E23" s="11">
        <v>2.75</v>
      </c>
      <c r="F23" s="11">
        <v>3</v>
      </c>
      <c r="G23" s="11">
        <f t="shared" si="0"/>
        <v>5.75</v>
      </c>
    </row>
    <row r="24" spans="1:7" ht="20.25" customHeight="1">
      <c r="A24" s="2">
        <v>21</v>
      </c>
      <c r="B24" s="1" t="s">
        <v>90</v>
      </c>
      <c r="C24" s="1" t="s">
        <v>115</v>
      </c>
      <c r="D24" s="5" t="s">
        <v>498</v>
      </c>
      <c r="E24" s="11">
        <v>6</v>
      </c>
      <c r="F24" s="11">
        <v>8</v>
      </c>
      <c r="G24" s="11">
        <f t="shared" si="0"/>
        <v>14</v>
      </c>
    </row>
    <row r="25" spans="1:7" ht="20.25" customHeight="1">
      <c r="A25" s="2">
        <v>22</v>
      </c>
      <c r="B25" s="1" t="s">
        <v>91</v>
      </c>
      <c r="C25" s="1" t="s">
        <v>116</v>
      </c>
      <c r="D25" s="5" t="s">
        <v>498</v>
      </c>
      <c r="E25" s="11">
        <v>3</v>
      </c>
      <c r="F25" s="11">
        <v>4.75</v>
      </c>
      <c r="G25" s="11">
        <f t="shared" si="0"/>
        <v>7.75</v>
      </c>
    </row>
    <row r="26" spans="1:7" ht="20.25" customHeight="1">
      <c r="A26" s="2">
        <v>23</v>
      </c>
      <c r="B26" s="1" t="s">
        <v>92</v>
      </c>
      <c r="C26" s="1" t="s">
        <v>117</v>
      </c>
      <c r="D26" s="5" t="s">
        <v>498</v>
      </c>
      <c r="E26" s="11">
        <v>3.25</v>
      </c>
      <c r="F26" s="11">
        <v>5.75</v>
      </c>
      <c r="G26" s="11">
        <f t="shared" si="0"/>
        <v>9</v>
      </c>
    </row>
    <row r="27" spans="1:7" ht="20.25" customHeight="1">
      <c r="A27" s="2">
        <v>24</v>
      </c>
      <c r="B27" s="1" t="s">
        <v>93</v>
      </c>
      <c r="C27" s="1" t="s">
        <v>118</v>
      </c>
      <c r="D27" s="5" t="s">
        <v>498</v>
      </c>
      <c r="E27" s="11">
        <v>7.5</v>
      </c>
      <c r="F27" s="11">
        <v>5.25</v>
      </c>
      <c r="G27" s="11">
        <f t="shared" si="0"/>
        <v>12.75</v>
      </c>
    </row>
    <row r="28" spans="1:7" ht="20.25" customHeight="1">
      <c r="A28" s="2">
        <v>25</v>
      </c>
      <c r="B28" s="1" t="s">
        <v>94</v>
      </c>
      <c r="C28" s="1" t="s">
        <v>119</v>
      </c>
      <c r="D28" s="5" t="s">
        <v>498</v>
      </c>
      <c r="E28" s="11">
        <v>7</v>
      </c>
      <c r="F28" s="11">
        <v>6.75</v>
      </c>
      <c r="G28" s="11">
        <f t="shared" si="0"/>
        <v>13.75</v>
      </c>
    </row>
    <row r="29" spans="1:7" ht="20.25" customHeight="1">
      <c r="A29" s="2">
        <v>26</v>
      </c>
      <c r="B29" s="1" t="s">
        <v>95</v>
      </c>
      <c r="C29" s="1" t="s">
        <v>120</v>
      </c>
      <c r="D29" s="5" t="s">
        <v>498</v>
      </c>
      <c r="E29" s="11">
        <v>7.5</v>
      </c>
      <c r="F29" s="11">
        <v>7.5</v>
      </c>
      <c r="G29" s="11">
        <f t="shared" si="0"/>
        <v>15</v>
      </c>
    </row>
    <row r="30" spans="1:7" ht="20.25" customHeight="1">
      <c r="A30" s="2">
        <v>27</v>
      </c>
      <c r="B30" s="1" t="s">
        <v>96</v>
      </c>
      <c r="C30" s="1" t="s">
        <v>121</v>
      </c>
      <c r="D30" s="5" t="s">
        <v>498</v>
      </c>
      <c r="E30" s="11">
        <v>2</v>
      </c>
      <c r="F30" s="11">
        <v>4</v>
      </c>
      <c r="G30" s="11">
        <f t="shared" si="0"/>
        <v>6</v>
      </c>
    </row>
    <row r="31" spans="1:7" ht="20.25" customHeight="1">
      <c r="A31" s="2">
        <v>28</v>
      </c>
      <c r="B31" s="1" t="s">
        <v>97</v>
      </c>
      <c r="C31" s="1" t="s">
        <v>122</v>
      </c>
      <c r="D31" s="5" t="s">
        <v>498</v>
      </c>
      <c r="E31" s="11">
        <v>2</v>
      </c>
      <c r="F31" s="11">
        <v>3.75</v>
      </c>
      <c r="G31" s="11">
        <f t="shared" si="0"/>
        <v>5.75</v>
      </c>
    </row>
  </sheetData>
  <mergeCells count="1">
    <mergeCell ref="B2:G2"/>
  </mergeCells>
  <pageMargins left="0.7" right="0.28000000000000003" top="0.51" bottom="0.4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A18" workbookViewId="0">
      <selection activeCell="A4" sqref="A4:G39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5" width="12.375" customWidth="1"/>
    <col min="6" max="6" width="13.125" customWidth="1"/>
    <col min="7" max="7" width="14.75" customWidth="1"/>
  </cols>
  <sheetData>
    <row r="1" spans="1:7">
      <c r="A1" t="s">
        <v>0</v>
      </c>
    </row>
    <row r="2" spans="1:7">
      <c r="B2" s="19" t="s">
        <v>500</v>
      </c>
      <c r="C2" s="19"/>
      <c r="D2" s="19"/>
      <c r="E2" s="19"/>
      <c r="F2" s="19"/>
      <c r="G2" s="19"/>
    </row>
    <row r="3" spans="1:7">
      <c r="A3" s="3" t="s">
        <v>1</v>
      </c>
      <c r="B3" s="3" t="s">
        <v>2</v>
      </c>
      <c r="C3" s="4" t="s">
        <v>3</v>
      </c>
      <c r="D3" s="4" t="s">
        <v>496</v>
      </c>
      <c r="E3" s="3" t="s">
        <v>487</v>
      </c>
      <c r="F3" s="3" t="s">
        <v>488</v>
      </c>
      <c r="G3" s="3" t="s">
        <v>489</v>
      </c>
    </row>
    <row r="4" spans="1:7" ht="17.25" customHeight="1">
      <c r="A4" s="2">
        <v>1</v>
      </c>
      <c r="B4" s="1" t="s">
        <v>127</v>
      </c>
      <c r="C4" s="1" t="s">
        <v>157</v>
      </c>
      <c r="D4" s="5" t="s">
        <v>499</v>
      </c>
      <c r="E4" s="12">
        <v>3</v>
      </c>
      <c r="F4" s="12">
        <v>4.25</v>
      </c>
      <c r="G4" s="12">
        <f>E4+F4</f>
        <v>7.25</v>
      </c>
    </row>
    <row r="5" spans="1:7" ht="17.25" customHeight="1">
      <c r="A5" s="2">
        <v>2</v>
      </c>
      <c r="B5" s="1" t="s">
        <v>128</v>
      </c>
      <c r="C5" s="1" t="s">
        <v>158</v>
      </c>
      <c r="D5" s="5" t="s">
        <v>499</v>
      </c>
      <c r="E5" s="12">
        <v>5.8</v>
      </c>
      <c r="F5" s="12">
        <v>5.5</v>
      </c>
      <c r="G5" s="12">
        <f t="shared" ref="G5:G39" si="0">E5+F5</f>
        <v>11.3</v>
      </c>
    </row>
    <row r="6" spans="1:7" ht="17.25" customHeight="1">
      <c r="A6" s="2">
        <v>3</v>
      </c>
      <c r="B6" s="1" t="s">
        <v>129</v>
      </c>
      <c r="C6" s="1" t="s">
        <v>159</v>
      </c>
      <c r="D6" s="5" t="s">
        <v>499</v>
      </c>
      <c r="E6" s="12">
        <v>4.3</v>
      </c>
      <c r="F6" s="12">
        <v>5.5</v>
      </c>
      <c r="G6" s="12">
        <f t="shared" si="0"/>
        <v>9.8000000000000007</v>
      </c>
    </row>
    <row r="7" spans="1:7" ht="17.25" customHeight="1">
      <c r="A7" s="2">
        <v>4</v>
      </c>
      <c r="B7" s="1" t="s">
        <v>130</v>
      </c>
      <c r="C7" s="1" t="s">
        <v>160</v>
      </c>
      <c r="D7" s="5" t="s">
        <v>499</v>
      </c>
      <c r="E7" s="12">
        <v>4.3</v>
      </c>
      <c r="F7" s="12">
        <v>6</v>
      </c>
      <c r="G7" s="12">
        <f t="shared" si="0"/>
        <v>10.3</v>
      </c>
    </row>
    <row r="8" spans="1:7" ht="17.25" customHeight="1">
      <c r="A8" s="2">
        <v>5</v>
      </c>
      <c r="B8" s="1" t="s">
        <v>131</v>
      </c>
      <c r="C8" s="1" t="s">
        <v>161</v>
      </c>
      <c r="D8" s="5" t="s">
        <v>499</v>
      </c>
      <c r="E8" s="12">
        <v>5.5</v>
      </c>
      <c r="F8" s="12">
        <v>5.25</v>
      </c>
      <c r="G8" s="12">
        <f t="shared" si="0"/>
        <v>10.75</v>
      </c>
    </row>
    <row r="9" spans="1:7" ht="17.25" customHeight="1">
      <c r="A9" s="2">
        <v>6</v>
      </c>
      <c r="B9" s="1" t="s">
        <v>12</v>
      </c>
      <c r="C9" s="1" t="s">
        <v>162</v>
      </c>
      <c r="D9" s="5" t="s">
        <v>499</v>
      </c>
      <c r="E9" s="12">
        <v>5</v>
      </c>
      <c r="F9" s="12">
        <v>8</v>
      </c>
      <c r="G9" s="12">
        <f t="shared" si="0"/>
        <v>13</v>
      </c>
    </row>
    <row r="10" spans="1:7" ht="17.25" customHeight="1">
      <c r="A10" s="2">
        <v>7</v>
      </c>
      <c r="B10" s="1" t="s">
        <v>132</v>
      </c>
      <c r="C10" s="1" t="s">
        <v>163</v>
      </c>
      <c r="D10" s="5" t="s">
        <v>499</v>
      </c>
      <c r="E10" s="12">
        <v>4</v>
      </c>
      <c r="F10" s="12">
        <v>4</v>
      </c>
      <c r="G10" s="12">
        <f t="shared" si="0"/>
        <v>8</v>
      </c>
    </row>
    <row r="11" spans="1:7" ht="17.25" customHeight="1">
      <c r="A11" s="2">
        <v>8</v>
      </c>
      <c r="B11" s="1" t="s">
        <v>133</v>
      </c>
      <c r="C11" s="1" t="s">
        <v>164</v>
      </c>
      <c r="D11" s="5" t="s">
        <v>499</v>
      </c>
      <c r="E11" s="12">
        <v>0.5</v>
      </c>
      <c r="F11" s="12">
        <v>4</v>
      </c>
      <c r="G11" s="12">
        <f t="shared" si="0"/>
        <v>4.5</v>
      </c>
    </row>
    <row r="12" spans="1:7" ht="17.25" customHeight="1">
      <c r="A12" s="2">
        <v>9</v>
      </c>
      <c r="B12" s="1" t="s">
        <v>134</v>
      </c>
      <c r="C12" s="1" t="s">
        <v>165</v>
      </c>
      <c r="D12" s="5" t="s">
        <v>499</v>
      </c>
      <c r="E12" s="12">
        <v>3</v>
      </c>
      <c r="F12" s="12">
        <v>3.5</v>
      </c>
      <c r="G12" s="12">
        <f t="shared" si="0"/>
        <v>6.5</v>
      </c>
    </row>
    <row r="13" spans="1:7" ht="17.25" customHeight="1">
      <c r="A13" s="2">
        <v>10</v>
      </c>
      <c r="B13" s="1" t="s">
        <v>135</v>
      </c>
      <c r="C13" s="1" t="s">
        <v>166</v>
      </c>
      <c r="D13" s="5" t="s">
        <v>499</v>
      </c>
      <c r="E13" s="12">
        <v>6</v>
      </c>
      <c r="F13" s="12">
        <v>5.5</v>
      </c>
      <c r="G13" s="12">
        <f t="shared" si="0"/>
        <v>11.5</v>
      </c>
    </row>
    <row r="14" spans="1:7" ht="17.25" customHeight="1">
      <c r="A14" s="2">
        <v>11</v>
      </c>
      <c r="B14" s="1" t="s">
        <v>136</v>
      </c>
      <c r="C14" s="1" t="s">
        <v>167</v>
      </c>
      <c r="D14" s="5" t="s">
        <v>499</v>
      </c>
      <c r="E14" s="12">
        <v>5.3</v>
      </c>
      <c r="F14" s="12">
        <v>7</v>
      </c>
      <c r="G14" s="12">
        <f t="shared" si="0"/>
        <v>12.3</v>
      </c>
    </row>
    <row r="15" spans="1:7" ht="17.25" customHeight="1">
      <c r="A15" s="2">
        <v>12</v>
      </c>
      <c r="B15" s="1" t="s">
        <v>137</v>
      </c>
      <c r="C15" s="1" t="s">
        <v>168</v>
      </c>
      <c r="D15" s="5" t="s">
        <v>499</v>
      </c>
      <c r="E15" s="12">
        <v>5</v>
      </c>
      <c r="F15" s="12">
        <v>6.75</v>
      </c>
      <c r="G15" s="12">
        <f t="shared" si="0"/>
        <v>11.75</v>
      </c>
    </row>
    <row r="16" spans="1:7" ht="17.25" customHeight="1">
      <c r="A16" s="2">
        <v>13</v>
      </c>
      <c r="B16" s="1" t="s">
        <v>138</v>
      </c>
      <c r="C16" s="1" t="s">
        <v>169</v>
      </c>
      <c r="D16" s="5" t="s">
        <v>499</v>
      </c>
      <c r="E16" s="12">
        <v>3.3</v>
      </c>
      <c r="F16" s="12">
        <v>6</v>
      </c>
      <c r="G16" s="12">
        <f t="shared" si="0"/>
        <v>9.3000000000000007</v>
      </c>
    </row>
    <row r="17" spans="1:7" ht="17.25" customHeight="1">
      <c r="A17" s="2">
        <v>14</v>
      </c>
      <c r="B17" s="1" t="s">
        <v>139</v>
      </c>
      <c r="C17" s="1" t="s">
        <v>164</v>
      </c>
      <c r="D17" s="5" t="s">
        <v>499</v>
      </c>
      <c r="E17" s="12">
        <v>6</v>
      </c>
      <c r="F17" s="12">
        <v>5</v>
      </c>
      <c r="G17" s="12">
        <f t="shared" si="0"/>
        <v>11</v>
      </c>
    </row>
    <row r="18" spans="1:7" ht="17.25" customHeight="1">
      <c r="A18" s="2">
        <v>15</v>
      </c>
      <c r="B18" s="1" t="s">
        <v>140</v>
      </c>
      <c r="C18" s="1" t="s">
        <v>170</v>
      </c>
      <c r="D18" s="5" t="s">
        <v>499</v>
      </c>
      <c r="E18" s="12">
        <v>3.3</v>
      </c>
      <c r="F18" s="12">
        <v>3.5</v>
      </c>
      <c r="G18" s="12">
        <f t="shared" si="0"/>
        <v>6.8</v>
      </c>
    </row>
    <row r="19" spans="1:7" ht="17.25" customHeight="1">
      <c r="A19" s="2">
        <v>16</v>
      </c>
      <c r="B19" s="1" t="s">
        <v>15</v>
      </c>
      <c r="C19" s="1" t="s">
        <v>171</v>
      </c>
      <c r="D19" s="5" t="s">
        <v>499</v>
      </c>
      <c r="E19" s="12">
        <v>5.8</v>
      </c>
      <c r="F19" s="12">
        <v>7</v>
      </c>
      <c r="G19" s="12">
        <f t="shared" si="0"/>
        <v>12.8</v>
      </c>
    </row>
    <row r="20" spans="1:7" ht="17.25" customHeight="1">
      <c r="A20" s="2">
        <v>17</v>
      </c>
      <c r="B20" s="1" t="s">
        <v>141</v>
      </c>
      <c r="C20" s="1" t="s">
        <v>172</v>
      </c>
      <c r="D20" s="5" t="s">
        <v>499</v>
      </c>
      <c r="E20" s="12">
        <v>1</v>
      </c>
      <c r="F20" s="12">
        <v>2.5</v>
      </c>
      <c r="G20" s="12">
        <f t="shared" si="0"/>
        <v>3.5</v>
      </c>
    </row>
    <row r="21" spans="1:7" ht="17.25" customHeight="1">
      <c r="A21" s="2">
        <v>18</v>
      </c>
      <c r="B21" s="1" t="s">
        <v>142</v>
      </c>
      <c r="C21" s="1" t="s">
        <v>173</v>
      </c>
      <c r="D21" s="5" t="s">
        <v>499</v>
      </c>
      <c r="E21" s="12">
        <v>4.8</v>
      </c>
      <c r="F21" s="12">
        <v>6.25</v>
      </c>
      <c r="G21" s="12">
        <f t="shared" si="0"/>
        <v>11.05</v>
      </c>
    </row>
    <row r="22" spans="1:7" ht="17.25" customHeight="1">
      <c r="A22" s="2">
        <v>19</v>
      </c>
      <c r="B22" s="1" t="s">
        <v>143</v>
      </c>
      <c r="C22" s="1" t="s">
        <v>174</v>
      </c>
      <c r="D22" s="5" t="s">
        <v>499</v>
      </c>
      <c r="E22" s="12">
        <v>5</v>
      </c>
      <c r="F22" s="12">
        <v>6.5</v>
      </c>
      <c r="G22" s="12">
        <f t="shared" si="0"/>
        <v>11.5</v>
      </c>
    </row>
    <row r="23" spans="1:7" ht="17.25" customHeight="1">
      <c r="A23" s="2">
        <v>20</v>
      </c>
      <c r="B23" s="1" t="s">
        <v>144</v>
      </c>
      <c r="C23" s="1" t="s">
        <v>175</v>
      </c>
      <c r="D23" s="5" t="s">
        <v>499</v>
      </c>
      <c r="E23" s="12">
        <v>5.8</v>
      </c>
      <c r="F23" s="12">
        <v>7.5</v>
      </c>
      <c r="G23" s="12">
        <f t="shared" si="0"/>
        <v>13.3</v>
      </c>
    </row>
    <row r="24" spans="1:7" ht="17.25" customHeight="1">
      <c r="A24" s="2">
        <v>21</v>
      </c>
      <c r="B24" s="1" t="s">
        <v>145</v>
      </c>
      <c r="C24" s="1" t="s">
        <v>176</v>
      </c>
      <c r="D24" s="5" t="s">
        <v>499</v>
      </c>
      <c r="E24" s="12">
        <v>3.5</v>
      </c>
      <c r="F24" s="12">
        <v>6.25</v>
      </c>
      <c r="G24" s="12">
        <f t="shared" si="0"/>
        <v>9.75</v>
      </c>
    </row>
    <row r="25" spans="1:7" ht="17.25" customHeight="1">
      <c r="A25" s="2">
        <v>22</v>
      </c>
      <c r="B25" s="1" t="s">
        <v>146</v>
      </c>
      <c r="C25" s="1" t="s">
        <v>177</v>
      </c>
      <c r="D25" s="5" t="s">
        <v>499</v>
      </c>
      <c r="E25" s="12">
        <v>3.3</v>
      </c>
      <c r="F25" s="12">
        <v>5</v>
      </c>
      <c r="G25" s="12">
        <f t="shared" si="0"/>
        <v>8.3000000000000007</v>
      </c>
    </row>
    <row r="26" spans="1:7" ht="17.25" customHeight="1">
      <c r="A26" s="2">
        <v>23</v>
      </c>
      <c r="B26" s="1" t="s">
        <v>27</v>
      </c>
      <c r="C26" s="1" t="s">
        <v>121</v>
      </c>
      <c r="D26" s="5" t="s">
        <v>499</v>
      </c>
      <c r="E26" s="12">
        <v>1.5</v>
      </c>
      <c r="F26" s="12">
        <v>5</v>
      </c>
      <c r="G26" s="12">
        <f t="shared" si="0"/>
        <v>6.5</v>
      </c>
    </row>
    <row r="27" spans="1:7" ht="17.25" customHeight="1">
      <c r="A27" s="2">
        <v>24</v>
      </c>
      <c r="B27" s="1" t="s">
        <v>147</v>
      </c>
      <c r="C27" s="1" t="s">
        <v>164</v>
      </c>
      <c r="D27" s="5" t="s">
        <v>499</v>
      </c>
      <c r="E27" s="12">
        <v>4</v>
      </c>
      <c r="F27" s="12">
        <v>5.25</v>
      </c>
      <c r="G27" s="12">
        <f t="shared" si="0"/>
        <v>9.25</v>
      </c>
    </row>
    <row r="28" spans="1:7" ht="17.25" customHeight="1">
      <c r="A28" s="2">
        <v>25</v>
      </c>
      <c r="B28" s="1" t="s">
        <v>148</v>
      </c>
      <c r="C28" s="1" t="s">
        <v>165</v>
      </c>
      <c r="D28" s="5" t="s">
        <v>499</v>
      </c>
      <c r="E28" s="12">
        <v>6.8</v>
      </c>
      <c r="F28" s="12">
        <v>5.75</v>
      </c>
      <c r="G28" s="12">
        <f t="shared" si="0"/>
        <v>12.55</v>
      </c>
    </row>
    <row r="29" spans="1:7" ht="17.25" customHeight="1">
      <c r="A29" s="2">
        <v>26</v>
      </c>
      <c r="B29" s="1" t="s">
        <v>149</v>
      </c>
      <c r="C29" s="1" t="s">
        <v>178</v>
      </c>
      <c r="D29" s="5" t="s">
        <v>499</v>
      </c>
      <c r="E29" s="12">
        <v>4</v>
      </c>
      <c r="F29" s="12">
        <v>5.75</v>
      </c>
      <c r="G29" s="12">
        <f t="shared" si="0"/>
        <v>9.75</v>
      </c>
    </row>
    <row r="30" spans="1:7" ht="17.25" customHeight="1">
      <c r="A30" s="2">
        <v>27</v>
      </c>
      <c r="B30" s="1" t="s">
        <v>71</v>
      </c>
      <c r="C30" s="1" t="s">
        <v>179</v>
      </c>
      <c r="D30" s="5" t="s">
        <v>499</v>
      </c>
      <c r="E30" s="12">
        <v>1.5</v>
      </c>
      <c r="F30" s="12">
        <v>4.5</v>
      </c>
      <c r="G30" s="12">
        <f t="shared" si="0"/>
        <v>6</v>
      </c>
    </row>
    <row r="31" spans="1:7" ht="17.25" customHeight="1">
      <c r="A31" s="2">
        <v>28</v>
      </c>
      <c r="B31" s="1" t="s">
        <v>150</v>
      </c>
      <c r="C31" s="1" t="s">
        <v>180</v>
      </c>
      <c r="D31" s="5" t="s">
        <v>499</v>
      </c>
      <c r="E31" s="12">
        <v>6.3</v>
      </c>
      <c r="F31" s="12">
        <v>6.25</v>
      </c>
      <c r="G31" s="12">
        <f t="shared" si="0"/>
        <v>12.55</v>
      </c>
    </row>
    <row r="32" spans="1:7" ht="17.25" customHeight="1">
      <c r="A32" s="2">
        <v>29</v>
      </c>
      <c r="B32" s="1" t="s">
        <v>151</v>
      </c>
      <c r="C32" s="1" t="s">
        <v>181</v>
      </c>
      <c r="D32" s="5" t="s">
        <v>499</v>
      </c>
      <c r="E32" s="12">
        <v>0.5</v>
      </c>
      <c r="F32" s="12">
        <v>6</v>
      </c>
      <c r="G32" s="12">
        <f t="shared" si="0"/>
        <v>6.5</v>
      </c>
    </row>
    <row r="33" spans="1:7" ht="17.25" customHeight="1">
      <c r="A33" s="2">
        <v>30</v>
      </c>
      <c r="B33" s="1" t="s">
        <v>68</v>
      </c>
      <c r="C33" s="1" t="s">
        <v>182</v>
      </c>
      <c r="D33" s="5" t="s">
        <v>499</v>
      </c>
      <c r="E33" s="12">
        <v>5.8</v>
      </c>
      <c r="F33" s="12">
        <v>7</v>
      </c>
      <c r="G33" s="12">
        <f t="shared" si="0"/>
        <v>12.8</v>
      </c>
    </row>
    <row r="34" spans="1:7" ht="17.25" customHeight="1">
      <c r="A34" s="2">
        <v>31</v>
      </c>
      <c r="B34" s="1" t="s">
        <v>152</v>
      </c>
      <c r="C34" s="1" t="s">
        <v>183</v>
      </c>
      <c r="D34" s="5" t="s">
        <v>499</v>
      </c>
      <c r="E34" s="12">
        <v>4.5</v>
      </c>
      <c r="F34" s="12">
        <v>3.5</v>
      </c>
      <c r="G34" s="12">
        <f t="shared" si="0"/>
        <v>8</v>
      </c>
    </row>
    <row r="35" spans="1:7" ht="17.25" customHeight="1">
      <c r="A35" s="2">
        <v>32</v>
      </c>
      <c r="B35" s="1" t="s">
        <v>153</v>
      </c>
      <c r="C35" s="1" t="s">
        <v>184</v>
      </c>
      <c r="D35" s="5" t="s">
        <v>499</v>
      </c>
      <c r="E35" s="12">
        <v>4.3</v>
      </c>
      <c r="F35" s="12">
        <v>6.5</v>
      </c>
      <c r="G35" s="12">
        <f t="shared" si="0"/>
        <v>10.8</v>
      </c>
    </row>
    <row r="36" spans="1:7" ht="17.25" customHeight="1">
      <c r="A36" s="2">
        <v>33</v>
      </c>
      <c r="B36" s="1" t="s">
        <v>154</v>
      </c>
      <c r="C36" s="1" t="s">
        <v>185</v>
      </c>
      <c r="D36" s="5" t="s">
        <v>499</v>
      </c>
      <c r="E36" s="12">
        <v>4.5</v>
      </c>
      <c r="F36" s="12">
        <v>4.75</v>
      </c>
      <c r="G36" s="12">
        <f t="shared" si="0"/>
        <v>9.25</v>
      </c>
    </row>
    <row r="37" spans="1:7" ht="17.25" customHeight="1">
      <c r="A37" s="2">
        <v>34</v>
      </c>
      <c r="B37" s="1" t="s">
        <v>155</v>
      </c>
      <c r="C37" s="1" t="s">
        <v>173</v>
      </c>
      <c r="D37" s="5" t="s">
        <v>499</v>
      </c>
      <c r="E37" s="12">
        <v>3.5</v>
      </c>
      <c r="F37" s="12">
        <v>6</v>
      </c>
      <c r="G37" s="12">
        <f t="shared" si="0"/>
        <v>9.5</v>
      </c>
    </row>
    <row r="38" spans="1:7" ht="17.25" customHeight="1">
      <c r="A38" s="2">
        <v>35</v>
      </c>
      <c r="B38" s="1" t="s">
        <v>156</v>
      </c>
      <c r="C38" s="1" t="s">
        <v>186</v>
      </c>
      <c r="D38" s="5" t="s">
        <v>499</v>
      </c>
      <c r="E38" s="12">
        <v>5</v>
      </c>
      <c r="F38" s="12">
        <v>6.75</v>
      </c>
      <c r="G38" s="12">
        <f t="shared" si="0"/>
        <v>11.75</v>
      </c>
    </row>
    <row r="39" spans="1:7" ht="17.25" customHeight="1">
      <c r="A39" s="2">
        <v>36</v>
      </c>
      <c r="B39" s="1" t="s">
        <v>82</v>
      </c>
      <c r="C39" s="1" t="s">
        <v>187</v>
      </c>
      <c r="D39" s="5" t="s">
        <v>499</v>
      </c>
      <c r="E39" s="12">
        <v>5.5</v>
      </c>
      <c r="F39" s="12">
        <v>7.5</v>
      </c>
      <c r="G39" s="12">
        <f t="shared" si="0"/>
        <v>13</v>
      </c>
    </row>
  </sheetData>
  <mergeCells count="1">
    <mergeCell ref="B2:G2"/>
  </mergeCells>
  <pageMargins left="0.7" right="0.25" top="0.42" bottom="0.44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opLeftCell="A15" workbookViewId="0">
      <selection activeCell="F31" sqref="F31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125" customWidth="1"/>
    <col min="5" max="5" width="13.5" customWidth="1"/>
    <col min="6" max="6" width="12.625" customWidth="1"/>
    <col min="7" max="7" width="15.125" customWidth="1"/>
  </cols>
  <sheetData>
    <row r="1" spans="1:7">
      <c r="A1" t="s">
        <v>0</v>
      </c>
    </row>
    <row r="2" spans="1:7">
      <c r="B2" s="19" t="s">
        <v>491</v>
      </c>
      <c r="C2" s="19"/>
      <c r="D2" s="19"/>
      <c r="E2" s="19"/>
      <c r="F2" s="19"/>
      <c r="G2" s="19"/>
    </row>
    <row r="3" spans="1:7" ht="18.75" customHeight="1">
      <c r="A3" s="3" t="s">
        <v>1</v>
      </c>
      <c r="B3" s="3" t="s">
        <v>2</v>
      </c>
      <c r="C3" s="4" t="s">
        <v>3</v>
      </c>
      <c r="D3" s="4" t="s">
        <v>496</v>
      </c>
      <c r="E3" s="3" t="s">
        <v>487</v>
      </c>
      <c r="F3" s="3" t="s">
        <v>488</v>
      </c>
      <c r="G3" s="3" t="s">
        <v>489</v>
      </c>
    </row>
    <row r="4" spans="1:7" ht="18.75" customHeight="1">
      <c r="A4" s="2">
        <v>1</v>
      </c>
      <c r="B4" s="1" t="s">
        <v>190</v>
      </c>
      <c r="C4" s="1" t="s">
        <v>227</v>
      </c>
      <c r="D4" s="12" t="s">
        <v>501</v>
      </c>
      <c r="E4" s="11">
        <v>3.5</v>
      </c>
      <c r="F4" s="11">
        <v>5.75</v>
      </c>
      <c r="G4" s="11">
        <f>E4+F4</f>
        <v>9.25</v>
      </c>
    </row>
    <row r="5" spans="1:7" ht="18.75" customHeight="1">
      <c r="A5" s="2">
        <v>2</v>
      </c>
      <c r="B5" s="1" t="s">
        <v>191</v>
      </c>
      <c r="C5" s="1" t="s">
        <v>228</v>
      </c>
      <c r="D5" s="5" t="s">
        <v>501</v>
      </c>
      <c r="E5" s="11">
        <v>7</v>
      </c>
      <c r="F5" s="11">
        <v>6.5</v>
      </c>
      <c r="G5" s="11">
        <f t="shared" ref="G5:G41" si="0">E5+F5</f>
        <v>13.5</v>
      </c>
    </row>
    <row r="6" spans="1:7" ht="18.75" customHeight="1">
      <c r="A6" s="2">
        <v>3</v>
      </c>
      <c r="B6" s="1" t="s">
        <v>192</v>
      </c>
      <c r="C6" s="1" t="s">
        <v>229</v>
      </c>
      <c r="D6" s="5" t="s">
        <v>501</v>
      </c>
      <c r="E6" s="11">
        <v>5.5</v>
      </c>
      <c r="F6" s="11">
        <v>5</v>
      </c>
      <c r="G6" s="11">
        <f t="shared" si="0"/>
        <v>10.5</v>
      </c>
    </row>
    <row r="7" spans="1:7" ht="18.75" customHeight="1">
      <c r="A7" s="2">
        <v>4</v>
      </c>
      <c r="B7" s="1" t="s">
        <v>193</v>
      </c>
      <c r="C7" s="1" t="s">
        <v>230</v>
      </c>
      <c r="D7" s="5" t="s">
        <v>501</v>
      </c>
      <c r="E7" s="11">
        <v>4.5</v>
      </c>
      <c r="F7" s="11">
        <v>5</v>
      </c>
      <c r="G7" s="11">
        <f t="shared" si="0"/>
        <v>9.5</v>
      </c>
    </row>
    <row r="8" spans="1:7" ht="18.75" customHeight="1">
      <c r="A8" s="2">
        <v>5</v>
      </c>
      <c r="B8" s="1" t="s">
        <v>194</v>
      </c>
      <c r="C8" s="1" t="s">
        <v>231</v>
      </c>
      <c r="D8" s="5" t="s">
        <v>501</v>
      </c>
      <c r="E8" s="11">
        <v>6</v>
      </c>
      <c r="F8" s="11">
        <v>6.75</v>
      </c>
      <c r="G8" s="11">
        <f t="shared" si="0"/>
        <v>12.75</v>
      </c>
    </row>
    <row r="9" spans="1:7" ht="18.75" customHeight="1">
      <c r="A9" s="2">
        <v>6</v>
      </c>
      <c r="B9" s="1" t="s">
        <v>195</v>
      </c>
      <c r="C9" s="1" t="s">
        <v>232</v>
      </c>
      <c r="D9" s="5" t="s">
        <v>501</v>
      </c>
      <c r="E9" s="11">
        <v>1.25</v>
      </c>
      <c r="F9" s="11">
        <v>3.5</v>
      </c>
      <c r="G9" s="11">
        <f t="shared" si="0"/>
        <v>4.75</v>
      </c>
    </row>
    <row r="10" spans="1:7" ht="18.75" customHeight="1">
      <c r="A10" s="2">
        <v>7</v>
      </c>
      <c r="B10" s="1" t="s">
        <v>196</v>
      </c>
      <c r="C10" s="1" t="s">
        <v>233</v>
      </c>
      <c r="D10" s="5" t="s">
        <v>501</v>
      </c>
      <c r="E10" s="11">
        <v>4.25</v>
      </c>
      <c r="F10" s="11">
        <v>4.75</v>
      </c>
      <c r="G10" s="11">
        <f t="shared" si="0"/>
        <v>9</v>
      </c>
    </row>
    <row r="11" spans="1:7" ht="18.75" customHeight="1">
      <c r="A11" s="2">
        <v>8</v>
      </c>
      <c r="B11" s="1" t="s">
        <v>197</v>
      </c>
      <c r="C11" s="1" t="s">
        <v>234</v>
      </c>
      <c r="D11" s="5" t="s">
        <v>501</v>
      </c>
      <c r="E11" s="11">
        <v>4.5</v>
      </c>
      <c r="F11" s="11">
        <v>5.25</v>
      </c>
      <c r="G11" s="11">
        <f t="shared" si="0"/>
        <v>9.75</v>
      </c>
    </row>
    <row r="12" spans="1:7" ht="18.75" customHeight="1">
      <c r="A12" s="2">
        <v>9</v>
      </c>
      <c r="B12" s="1" t="s">
        <v>198</v>
      </c>
      <c r="C12" s="1" t="s">
        <v>235</v>
      </c>
      <c r="D12" s="5" t="s">
        <v>501</v>
      </c>
      <c r="E12" s="11">
        <v>4.5</v>
      </c>
      <c r="F12" s="11">
        <v>5.25</v>
      </c>
      <c r="G12" s="11">
        <f t="shared" si="0"/>
        <v>9.75</v>
      </c>
    </row>
    <row r="13" spans="1:7" ht="18.75" customHeight="1">
      <c r="A13" s="2">
        <v>10</v>
      </c>
      <c r="B13" s="1" t="s">
        <v>199</v>
      </c>
      <c r="C13" s="1" t="s">
        <v>236</v>
      </c>
      <c r="D13" s="5" t="s">
        <v>501</v>
      </c>
      <c r="E13" s="11">
        <v>0.5</v>
      </c>
      <c r="F13" s="11">
        <v>4</v>
      </c>
      <c r="G13" s="11">
        <f t="shared" si="0"/>
        <v>4.5</v>
      </c>
    </row>
    <row r="14" spans="1:7" ht="18.75" customHeight="1">
      <c r="A14" s="2">
        <v>11</v>
      </c>
      <c r="B14" s="1" t="s">
        <v>200</v>
      </c>
      <c r="C14" s="1" t="s">
        <v>237</v>
      </c>
      <c r="D14" s="5" t="s">
        <v>501</v>
      </c>
      <c r="E14" s="11">
        <v>2.25</v>
      </c>
      <c r="F14" s="11">
        <v>4.5</v>
      </c>
      <c r="G14" s="11">
        <f t="shared" si="0"/>
        <v>6.75</v>
      </c>
    </row>
    <row r="15" spans="1:7" ht="18.75" customHeight="1">
      <c r="A15" s="2">
        <v>12</v>
      </c>
      <c r="B15" s="1" t="s">
        <v>201</v>
      </c>
      <c r="C15" s="1" t="s">
        <v>238</v>
      </c>
      <c r="D15" s="5" t="s">
        <v>501</v>
      </c>
      <c r="E15" s="11">
        <v>5.75</v>
      </c>
      <c r="F15" s="11">
        <v>6.25</v>
      </c>
      <c r="G15" s="11">
        <f t="shared" si="0"/>
        <v>12</v>
      </c>
    </row>
    <row r="16" spans="1:7" ht="18.75" customHeight="1">
      <c r="A16" s="2">
        <v>13</v>
      </c>
      <c r="B16" s="1" t="s">
        <v>202</v>
      </c>
      <c r="C16" s="1" t="s">
        <v>239</v>
      </c>
      <c r="D16" s="5" t="s">
        <v>501</v>
      </c>
      <c r="E16" s="11">
        <v>4.75</v>
      </c>
      <c r="F16" s="11">
        <v>6.75</v>
      </c>
      <c r="G16" s="11">
        <f t="shared" si="0"/>
        <v>11.5</v>
      </c>
    </row>
    <row r="17" spans="1:7" ht="18.75" customHeight="1">
      <c r="A17" s="2">
        <v>14</v>
      </c>
      <c r="B17" s="1" t="s">
        <v>203</v>
      </c>
      <c r="C17" s="1" t="s">
        <v>240</v>
      </c>
      <c r="D17" s="5" t="s">
        <v>501</v>
      </c>
      <c r="E17" s="11">
        <v>4.25</v>
      </c>
      <c r="F17" s="11">
        <v>4.5</v>
      </c>
      <c r="G17" s="11">
        <f t="shared" si="0"/>
        <v>8.75</v>
      </c>
    </row>
    <row r="18" spans="1:7" ht="18.75" customHeight="1">
      <c r="A18" s="2">
        <v>15</v>
      </c>
      <c r="B18" s="1" t="s">
        <v>204</v>
      </c>
      <c r="C18" s="1" t="s">
        <v>241</v>
      </c>
      <c r="D18" s="5" t="s">
        <v>501</v>
      </c>
      <c r="E18" s="11">
        <v>5</v>
      </c>
      <c r="F18" s="11">
        <v>6</v>
      </c>
      <c r="G18" s="11">
        <f t="shared" si="0"/>
        <v>11</v>
      </c>
    </row>
    <row r="19" spans="1:7" ht="18.75" customHeight="1">
      <c r="A19" s="2">
        <v>16</v>
      </c>
      <c r="B19" s="1" t="s">
        <v>205</v>
      </c>
      <c r="C19" s="1" t="s">
        <v>242</v>
      </c>
      <c r="D19" s="5" t="s">
        <v>501</v>
      </c>
      <c r="E19" s="11">
        <v>2</v>
      </c>
      <c r="F19" s="11">
        <v>4.75</v>
      </c>
      <c r="G19" s="11">
        <f t="shared" si="0"/>
        <v>6.75</v>
      </c>
    </row>
    <row r="20" spans="1:7" ht="18.75" customHeight="1">
      <c r="A20" s="2">
        <v>17</v>
      </c>
      <c r="B20" s="1" t="s">
        <v>206</v>
      </c>
      <c r="C20" s="1" t="s">
        <v>243</v>
      </c>
      <c r="D20" s="5" t="s">
        <v>501</v>
      </c>
      <c r="E20" s="11">
        <v>5.25</v>
      </c>
      <c r="F20" s="11">
        <v>5.75</v>
      </c>
      <c r="G20" s="11">
        <f t="shared" si="0"/>
        <v>11</v>
      </c>
    </row>
    <row r="21" spans="1:7" ht="18.75" customHeight="1">
      <c r="A21" s="2">
        <v>18</v>
      </c>
      <c r="B21" s="1" t="s">
        <v>207</v>
      </c>
      <c r="C21" s="1" t="s">
        <v>244</v>
      </c>
      <c r="D21" s="5" t="s">
        <v>501</v>
      </c>
      <c r="E21" s="11">
        <v>3.75</v>
      </c>
      <c r="F21" s="11">
        <v>5.75</v>
      </c>
      <c r="G21" s="11">
        <f t="shared" si="0"/>
        <v>9.5</v>
      </c>
    </row>
    <row r="22" spans="1:7" ht="18.75" customHeight="1">
      <c r="A22" s="2">
        <v>19</v>
      </c>
      <c r="B22" s="1" t="s">
        <v>208</v>
      </c>
      <c r="C22" s="1" t="s">
        <v>245</v>
      </c>
      <c r="D22" s="5" t="s">
        <v>501</v>
      </c>
      <c r="E22" s="11">
        <v>3.75</v>
      </c>
      <c r="F22" s="11">
        <v>4.5</v>
      </c>
      <c r="G22" s="11">
        <f t="shared" si="0"/>
        <v>8.25</v>
      </c>
    </row>
    <row r="23" spans="1:7" ht="18.75" customHeight="1">
      <c r="A23" s="2">
        <v>20</v>
      </c>
      <c r="B23" s="1" t="s">
        <v>209</v>
      </c>
      <c r="C23" s="1" t="s">
        <v>246</v>
      </c>
      <c r="D23" s="5" t="s">
        <v>501</v>
      </c>
      <c r="E23" s="11">
        <v>2</v>
      </c>
      <c r="F23" s="11">
        <v>3.25</v>
      </c>
      <c r="G23" s="11">
        <f t="shared" si="0"/>
        <v>5.25</v>
      </c>
    </row>
    <row r="24" spans="1:7" ht="18.75" customHeight="1">
      <c r="A24" s="2">
        <v>21</v>
      </c>
      <c r="B24" s="1" t="s">
        <v>210</v>
      </c>
      <c r="C24" s="1" t="s">
        <v>175</v>
      </c>
      <c r="D24" s="5" t="s">
        <v>501</v>
      </c>
      <c r="E24" s="11">
        <v>5.5</v>
      </c>
      <c r="F24" s="11">
        <v>7</v>
      </c>
      <c r="G24" s="11">
        <f t="shared" si="0"/>
        <v>12.5</v>
      </c>
    </row>
    <row r="25" spans="1:7" ht="18.75" customHeight="1">
      <c r="A25" s="2">
        <v>22</v>
      </c>
      <c r="B25" s="1" t="s">
        <v>211</v>
      </c>
      <c r="C25" s="1" t="s">
        <v>247</v>
      </c>
      <c r="D25" s="5" t="s">
        <v>501</v>
      </c>
      <c r="E25" s="11">
        <v>3</v>
      </c>
      <c r="F25" s="11">
        <v>2.25</v>
      </c>
      <c r="G25" s="11">
        <f t="shared" si="0"/>
        <v>5.25</v>
      </c>
    </row>
    <row r="26" spans="1:7" ht="18.75" customHeight="1">
      <c r="A26" s="2">
        <v>23</v>
      </c>
      <c r="B26" s="1" t="s">
        <v>212</v>
      </c>
      <c r="C26" s="1" t="s">
        <v>248</v>
      </c>
      <c r="D26" s="5" t="s">
        <v>501</v>
      </c>
      <c r="E26" s="11">
        <v>6.75</v>
      </c>
      <c r="F26" s="11">
        <v>7</v>
      </c>
      <c r="G26" s="11">
        <f t="shared" si="0"/>
        <v>13.75</v>
      </c>
    </row>
    <row r="27" spans="1:7" ht="18.75" customHeight="1">
      <c r="A27" s="2">
        <v>24</v>
      </c>
      <c r="B27" s="1" t="s">
        <v>213</v>
      </c>
      <c r="C27" s="1" t="s">
        <v>249</v>
      </c>
      <c r="D27" s="5" t="s">
        <v>501</v>
      </c>
      <c r="E27" s="11">
        <v>0.5</v>
      </c>
      <c r="F27" s="11">
        <v>4.75</v>
      </c>
      <c r="G27" s="11">
        <f t="shared" si="0"/>
        <v>5.25</v>
      </c>
    </row>
    <row r="28" spans="1:7" ht="18.75" customHeight="1">
      <c r="A28" s="2">
        <v>25</v>
      </c>
      <c r="B28" s="1" t="s">
        <v>214</v>
      </c>
      <c r="C28" s="1" t="s">
        <v>250</v>
      </c>
      <c r="D28" s="5" t="s">
        <v>501</v>
      </c>
      <c r="E28" s="11">
        <v>5.25</v>
      </c>
      <c r="F28" s="11">
        <v>5.75</v>
      </c>
      <c r="G28" s="11">
        <f t="shared" si="0"/>
        <v>11</v>
      </c>
    </row>
    <row r="29" spans="1:7" ht="18.75" customHeight="1">
      <c r="A29" s="2">
        <v>26</v>
      </c>
      <c r="B29" s="1" t="s">
        <v>215</v>
      </c>
      <c r="C29" s="1" t="s">
        <v>251</v>
      </c>
      <c r="D29" s="5" t="s">
        <v>501</v>
      </c>
      <c r="E29" s="11">
        <v>3.5</v>
      </c>
      <c r="F29" s="11">
        <v>4</v>
      </c>
      <c r="G29" s="11">
        <f t="shared" si="0"/>
        <v>7.5</v>
      </c>
    </row>
    <row r="30" spans="1:7" ht="18.75" customHeight="1">
      <c r="A30" s="2">
        <v>27</v>
      </c>
      <c r="B30" s="1" t="s">
        <v>216</v>
      </c>
      <c r="C30" s="1" t="s">
        <v>252</v>
      </c>
      <c r="D30" s="5" t="s">
        <v>501</v>
      </c>
      <c r="E30" s="11">
        <v>3.75</v>
      </c>
      <c r="F30" s="11">
        <v>4.5</v>
      </c>
      <c r="G30" s="11">
        <f t="shared" si="0"/>
        <v>8.25</v>
      </c>
    </row>
    <row r="31" spans="1:7" ht="18.75" customHeight="1">
      <c r="A31" s="2">
        <v>28</v>
      </c>
      <c r="B31" s="1" t="s">
        <v>217</v>
      </c>
      <c r="C31" s="1" t="s">
        <v>253</v>
      </c>
      <c r="D31" s="5" t="s">
        <v>501</v>
      </c>
      <c r="E31" s="11">
        <v>4.75</v>
      </c>
      <c r="F31" s="11">
        <v>2.75</v>
      </c>
      <c r="G31" s="11">
        <f t="shared" si="0"/>
        <v>7.5</v>
      </c>
    </row>
    <row r="32" spans="1:7" ht="18.75" customHeight="1">
      <c r="A32" s="2">
        <v>29</v>
      </c>
      <c r="B32" s="1" t="s">
        <v>67</v>
      </c>
      <c r="C32" s="1" t="s">
        <v>254</v>
      </c>
      <c r="D32" s="5" t="s">
        <v>501</v>
      </c>
      <c r="E32" s="11">
        <v>7</v>
      </c>
      <c r="F32" s="11">
        <v>5.75</v>
      </c>
      <c r="G32" s="11">
        <f t="shared" si="0"/>
        <v>12.75</v>
      </c>
    </row>
    <row r="33" spans="1:8" ht="18.75" customHeight="1">
      <c r="A33" s="2">
        <v>30</v>
      </c>
      <c r="B33" s="1" t="s">
        <v>218</v>
      </c>
      <c r="C33" s="1" t="s">
        <v>244</v>
      </c>
      <c r="D33" s="5" t="s">
        <v>501</v>
      </c>
      <c r="E33" s="11">
        <v>3</v>
      </c>
      <c r="F33" s="11">
        <v>5.5</v>
      </c>
      <c r="G33" s="11">
        <f t="shared" si="0"/>
        <v>8.5</v>
      </c>
    </row>
    <row r="34" spans="1:8" ht="18.75" customHeight="1">
      <c r="A34" s="2">
        <v>31</v>
      </c>
      <c r="B34" s="1" t="s">
        <v>219</v>
      </c>
      <c r="C34" s="1" t="s">
        <v>255</v>
      </c>
      <c r="D34" s="5" t="s">
        <v>501</v>
      </c>
      <c r="E34" s="11">
        <v>3.5</v>
      </c>
      <c r="F34" s="11">
        <v>4.25</v>
      </c>
      <c r="G34" s="11">
        <f t="shared" si="0"/>
        <v>7.75</v>
      </c>
    </row>
    <row r="35" spans="1:8" ht="18.75" customHeight="1">
      <c r="A35" s="2">
        <v>32</v>
      </c>
      <c r="B35" s="1" t="s">
        <v>220</v>
      </c>
      <c r="C35" s="1" t="s">
        <v>181</v>
      </c>
      <c r="D35" s="5" t="s">
        <v>501</v>
      </c>
      <c r="E35" s="11">
        <v>4</v>
      </c>
      <c r="F35" s="11">
        <v>5.5</v>
      </c>
      <c r="G35" s="11">
        <f t="shared" si="0"/>
        <v>9.5</v>
      </c>
    </row>
    <row r="36" spans="1:8" ht="18.75" customHeight="1">
      <c r="A36" s="2">
        <v>33</v>
      </c>
      <c r="B36" s="1" t="s">
        <v>221</v>
      </c>
      <c r="C36" s="1" t="s">
        <v>256</v>
      </c>
      <c r="D36" s="5" t="s">
        <v>501</v>
      </c>
      <c r="E36" s="11">
        <v>3</v>
      </c>
      <c r="F36" s="11">
        <v>5.25</v>
      </c>
      <c r="G36" s="11">
        <f t="shared" si="0"/>
        <v>8.25</v>
      </c>
    </row>
    <row r="37" spans="1:8" ht="18.75" customHeight="1">
      <c r="A37" s="2">
        <v>34</v>
      </c>
      <c r="B37" s="1" t="s">
        <v>222</v>
      </c>
      <c r="C37" s="1" t="s">
        <v>178</v>
      </c>
      <c r="D37" s="5" t="s">
        <v>501</v>
      </c>
      <c r="E37" s="11">
        <v>2</v>
      </c>
      <c r="F37" s="11">
        <v>4.5</v>
      </c>
      <c r="G37" s="11">
        <f t="shared" si="0"/>
        <v>6.5</v>
      </c>
    </row>
    <row r="38" spans="1:8" ht="18.75" customHeight="1">
      <c r="A38" s="2">
        <v>35</v>
      </c>
      <c r="B38" s="1" t="s">
        <v>223</v>
      </c>
      <c r="C38" s="1" t="s">
        <v>237</v>
      </c>
      <c r="D38" s="5" t="s">
        <v>501</v>
      </c>
      <c r="E38" s="11">
        <v>2.5</v>
      </c>
      <c r="F38" s="11">
        <v>0</v>
      </c>
      <c r="G38" s="11">
        <f t="shared" si="0"/>
        <v>2.5</v>
      </c>
      <c r="H38" t="s">
        <v>513</v>
      </c>
    </row>
    <row r="39" spans="1:8" ht="18.75" customHeight="1">
      <c r="A39" s="2">
        <v>36</v>
      </c>
      <c r="B39" s="1" t="s">
        <v>224</v>
      </c>
      <c r="C39" s="1" t="s">
        <v>257</v>
      </c>
      <c r="D39" s="5" t="s">
        <v>501</v>
      </c>
      <c r="E39" s="11">
        <v>5.5</v>
      </c>
      <c r="F39" s="11">
        <v>5.25</v>
      </c>
      <c r="G39" s="11">
        <f t="shared" si="0"/>
        <v>10.75</v>
      </c>
    </row>
    <row r="40" spans="1:8" ht="18.75" customHeight="1">
      <c r="A40" s="2">
        <v>37</v>
      </c>
      <c r="B40" s="1" t="s">
        <v>225</v>
      </c>
      <c r="C40" s="1" t="s">
        <v>227</v>
      </c>
      <c r="D40" s="5" t="s">
        <v>501</v>
      </c>
      <c r="E40" s="11">
        <v>5.25</v>
      </c>
      <c r="F40" s="11">
        <v>4.25</v>
      </c>
      <c r="G40" s="11">
        <f t="shared" si="0"/>
        <v>9.5</v>
      </c>
    </row>
    <row r="41" spans="1:8" ht="18.75" customHeight="1">
      <c r="A41" s="2">
        <v>38</v>
      </c>
      <c r="B41" s="1" t="s">
        <v>226</v>
      </c>
      <c r="C41" s="1" t="s">
        <v>258</v>
      </c>
      <c r="D41" s="5" t="s">
        <v>501</v>
      </c>
      <c r="E41" s="11">
        <v>4.5</v>
      </c>
      <c r="F41" s="11">
        <v>6</v>
      </c>
      <c r="G41" s="11">
        <f t="shared" si="0"/>
        <v>10.5</v>
      </c>
    </row>
  </sheetData>
  <mergeCells count="1">
    <mergeCell ref="B2:G2"/>
  </mergeCells>
  <pageMargins left="0.7" right="0.21" top="0.4" bottom="0.41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opLeftCell="A14" workbookViewId="0">
      <selection activeCell="A4" sqref="A4:G42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5" width="12.875" customWidth="1"/>
    <col min="6" max="6" width="13.75" customWidth="1"/>
    <col min="7" max="7" width="13.625" customWidth="1"/>
  </cols>
  <sheetData>
    <row r="1" spans="1:7">
      <c r="A1" t="s">
        <v>0</v>
      </c>
    </row>
    <row r="2" spans="1:7">
      <c r="B2" s="19" t="s">
        <v>492</v>
      </c>
      <c r="C2" s="19"/>
      <c r="D2" s="19"/>
      <c r="E2" s="19"/>
      <c r="F2" s="19"/>
      <c r="G2" s="19"/>
    </row>
    <row r="3" spans="1:7" ht="18" customHeight="1">
      <c r="A3" s="3" t="s">
        <v>1</v>
      </c>
      <c r="B3" s="3" t="s">
        <v>2</v>
      </c>
      <c r="C3" s="4" t="s">
        <v>3</v>
      </c>
      <c r="D3" s="4" t="s">
        <v>496</v>
      </c>
      <c r="E3" s="3" t="s">
        <v>487</v>
      </c>
      <c r="F3" s="3" t="s">
        <v>488</v>
      </c>
      <c r="G3" s="3" t="s">
        <v>489</v>
      </c>
    </row>
    <row r="4" spans="1:7" ht="18" customHeight="1">
      <c r="A4" s="2">
        <v>1</v>
      </c>
      <c r="B4" s="1" t="s">
        <v>262</v>
      </c>
      <c r="C4" s="1" t="s">
        <v>290</v>
      </c>
      <c r="D4" s="5" t="s">
        <v>502</v>
      </c>
      <c r="E4" s="12">
        <v>3</v>
      </c>
      <c r="F4" s="12">
        <v>5</v>
      </c>
      <c r="G4" s="13">
        <f>E4+F4</f>
        <v>8</v>
      </c>
    </row>
    <row r="5" spans="1:7" ht="18" customHeight="1">
      <c r="A5" s="2">
        <v>2</v>
      </c>
      <c r="B5" s="1" t="s">
        <v>263</v>
      </c>
      <c r="C5" s="1" t="s">
        <v>291</v>
      </c>
      <c r="D5" s="5" t="s">
        <v>502</v>
      </c>
      <c r="E5" s="12">
        <v>9.25</v>
      </c>
      <c r="F5" s="12">
        <v>5.5</v>
      </c>
      <c r="G5" s="13">
        <f t="shared" ref="G5:G42" si="0">E5+F5</f>
        <v>14.75</v>
      </c>
    </row>
    <row r="6" spans="1:7" ht="18" customHeight="1">
      <c r="A6" s="2">
        <v>3</v>
      </c>
      <c r="B6" s="1" t="s">
        <v>263</v>
      </c>
      <c r="C6" s="1" t="s">
        <v>292</v>
      </c>
      <c r="D6" s="5" t="s">
        <v>502</v>
      </c>
      <c r="E6" s="12">
        <v>3.5</v>
      </c>
      <c r="F6" s="12">
        <v>3.75</v>
      </c>
      <c r="G6" s="13">
        <f t="shared" si="0"/>
        <v>7.25</v>
      </c>
    </row>
    <row r="7" spans="1:7" ht="18" customHeight="1">
      <c r="A7" s="2">
        <v>4</v>
      </c>
      <c r="B7" s="1" t="s">
        <v>264</v>
      </c>
      <c r="C7" s="1" t="s">
        <v>293</v>
      </c>
      <c r="D7" s="5" t="s">
        <v>502</v>
      </c>
      <c r="E7" s="12">
        <v>4</v>
      </c>
      <c r="F7" s="12">
        <v>5.75</v>
      </c>
      <c r="G7" s="13">
        <f t="shared" si="0"/>
        <v>9.75</v>
      </c>
    </row>
    <row r="8" spans="1:7" ht="18" customHeight="1">
      <c r="A8" s="2">
        <v>5</v>
      </c>
      <c r="B8" s="1" t="s">
        <v>265</v>
      </c>
      <c r="C8" s="1" t="s">
        <v>294</v>
      </c>
      <c r="D8" s="5" t="s">
        <v>502</v>
      </c>
      <c r="E8" s="12">
        <v>2.75</v>
      </c>
      <c r="F8" s="12">
        <v>4.25</v>
      </c>
      <c r="G8" s="13">
        <f t="shared" si="0"/>
        <v>7</v>
      </c>
    </row>
    <row r="9" spans="1:7" ht="18" customHeight="1">
      <c r="A9" s="2">
        <v>6</v>
      </c>
      <c r="B9" s="1" t="s">
        <v>266</v>
      </c>
      <c r="C9" s="1" t="s">
        <v>295</v>
      </c>
      <c r="D9" s="5" t="s">
        <v>502</v>
      </c>
      <c r="E9" s="12">
        <v>3.5</v>
      </c>
      <c r="F9" s="12">
        <v>5.25</v>
      </c>
      <c r="G9" s="13">
        <f t="shared" si="0"/>
        <v>8.75</v>
      </c>
    </row>
    <row r="10" spans="1:7" ht="18" customHeight="1">
      <c r="A10" s="2">
        <v>7</v>
      </c>
      <c r="B10" s="1" t="s">
        <v>267</v>
      </c>
      <c r="C10" s="1" t="s">
        <v>296</v>
      </c>
      <c r="D10" s="5" t="s">
        <v>502</v>
      </c>
      <c r="E10" s="12">
        <v>7</v>
      </c>
      <c r="F10" s="12">
        <v>4.75</v>
      </c>
      <c r="G10" s="13">
        <f t="shared" si="0"/>
        <v>11.75</v>
      </c>
    </row>
    <row r="11" spans="1:7" ht="18" customHeight="1">
      <c r="A11" s="2">
        <v>8</v>
      </c>
      <c r="B11" s="1" t="s">
        <v>126</v>
      </c>
      <c r="C11" s="1" t="s">
        <v>297</v>
      </c>
      <c r="D11" s="5" t="s">
        <v>502</v>
      </c>
      <c r="E11" s="12">
        <v>3.5</v>
      </c>
      <c r="F11" s="12">
        <v>4.25</v>
      </c>
      <c r="G11" s="13">
        <f t="shared" si="0"/>
        <v>7.75</v>
      </c>
    </row>
    <row r="12" spans="1:7" ht="18" customHeight="1">
      <c r="A12" s="2">
        <v>9</v>
      </c>
      <c r="B12" s="1" t="s">
        <v>66</v>
      </c>
      <c r="C12" s="1" t="s">
        <v>298</v>
      </c>
      <c r="D12" s="5" t="s">
        <v>502</v>
      </c>
      <c r="E12" s="12">
        <v>6.5</v>
      </c>
      <c r="F12" s="12">
        <v>7.5</v>
      </c>
      <c r="G12" s="13">
        <f t="shared" si="0"/>
        <v>14</v>
      </c>
    </row>
    <row r="13" spans="1:7" ht="18" customHeight="1">
      <c r="A13" s="2">
        <v>10</v>
      </c>
      <c r="B13" s="1" t="s">
        <v>268</v>
      </c>
      <c r="C13" s="1" t="s">
        <v>299</v>
      </c>
      <c r="D13" s="5" t="s">
        <v>502</v>
      </c>
      <c r="E13" s="12">
        <v>2.75</v>
      </c>
      <c r="F13" s="12">
        <v>5</v>
      </c>
      <c r="G13" s="13">
        <f t="shared" si="0"/>
        <v>7.75</v>
      </c>
    </row>
    <row r="14" spans="1:7" ht="18" customHeight="1">
      <c r="A14" s="2">
        <v>11</v>
      </c>
      <c r="B14" s="1" t="s">
        <v>269</v>
      </c>
      <c r="C14" s="1" t="s">
        <v>300</v>
      </c>
      <c r="D14" s="5" t="s">
        <v>502</v>
      </c>
      <c r="E14" s="12">
        <v>4.5</v>
      </c>
      <c r="F14" s="12">
        <v>5.25</v>
      </c>
      <c r="G14" s="13">
        <f t="shared" si="0"/>
        <v>9.75</v>
      </c>
    </row>
    <row r="15" spans="1:7" ht="18" customHeight="1">
      <c r="A15" s="2">
        <v>12</v>
      </c>
      <c r="B15" s="1" t="s">
        <v>270</v>
      </c>
      <c r="C15" s="1" t="s">
        <v>301</v>
      </c>
      <c r="D15" s="5" t="s">
        <v>502</v>
      </c>
      <c r="E15" s="12">
        <v>1.25</v>
      </c>
      <c r="F15" s="12">
        <v>4.25</v>
      </c>
      <c r="G15" s="13">
        <f t="shared" si="0"/>
        <v>5.5</v>
      </c>
    </row>
    <row r="16" spans="1:7" ht="18" customHeight="1">
      <c r="A16" s="2">
        <v>13</v>
      </c>
      <c r="B16" s="1" t="s">
        <v>271</v>
      </c>
      <c r="C16" s="1" t="s">
        <v>302</v>
      </c>
      <c r="D16" s="5" t="s">
        <v>502</v>
      </c>
      <c r="E16" s="12">
        <v>6.5</v>
      </c>
      <c r="F16" s="12">
        <v>5.25</v>
      </c>
      <c r="G16" s="13">
        <f t="shared" si="0"/>
        <v>11.75</v>
      </c>
    </row>
    <row r="17" spans="1:7" ht="18" customHeight="1">
      <c r="A17" s="2">
        <v>14</v>
      </c>
      <c r="B17" s="1" t="s">
        <v>272</v>
      </c>
      <c r="C17" s="1" t="s">
        <v>303</v>
      </c>
      <c r="D17" s="5" t="s">
        <v>502</v>
      </c>
      <c r="E17" s="12">
        <v>4.75</v>
      </c>
      <c r="F17" s="12">
        <v>5.25</v>
      </c>
      <c r="G17" s="13">
        <f t="shared" si="0"/>
        <v>10</v>
      </c>
    </row>
    <row r="18" spans="1:7" ht="18" customHeight="1">
      <c r="A18" s="2">
        <v>15</v>
      </c>
      <c r="B18" s="1" t="s">
        <v>273</v>
      </c>
      <c r="C18" s="1" t="s">
        <v>296</v>
      </c>
      <c r="D18" s="5" t="s">
        <v>502</v>
      </c>
      <c r="E18" s="12">
        <v>8</v>
      </c>
      <c r="F18" s="12">
        <v>6.75</v>
      </c>
      <c r="G18" s="13">
        <f t="shared" si="0"/>
        <v>14.75</v>
      </c>
    </row>
    <row r="19" spans="1:7" ht="18" customHeight="1">
      <c r="A19" s="2">
        <v>16</v>
      </c>
      <c r="B19" s="1" t="s">
        <v>124</v>
      </c>
      <c r="C19" s="1" t="s">
        <v>304</v>
      </c>
      <c r="D19" s="5" t="s">
        <v>502</v>
      </c>
      <c r="E19" s="12">
        <v>6</v>
      </c>
      <c r="F19" s="12">
        <v>5.75</v>
      </c>
      <c r="G19" s="13">
        <f t="shared" si="0"/>
        <v>11.75</v>
      </c>
    </row>
    <row r="20" spans="1:7" ht="18" customHeight="1">
      <c r="A20" s="2">
        <v>17</v>
      </c>
      <c r="B20" s="1" t="s">
        <v>124</v>
      </c>
      <c r="C20" s="1" t="s">
        <v>305</v>
      </c>
      <c r="D20" s="5" t="s">
        <v>502</v>
      </c>
      <c r="E20" s="12">
        <v>3.25</v>
      </c>
      <c r="F20" s="12">
        <v>4.5</v>
      </c>
      <c r="G20" s="13">
        <f t="shared" si="0"/>
        <v>7.75</v>
      </c>
    </row>
    <row r="21" spans="1:7" ht="18" customHeight="1">
      <c r="A21" s="2">
        <v>18</v>
      </c>
      <c r="B21" s="1" t="s">
        <v>274</v>
      </c>
      <c r="C21" s="1" t="s">
        <v>296</v>
      </c>
      <c r="D21" s="5" t="s">
        <v>502</v>
      </c>
      <c r="E21" s="12">
        <v>8</v>
      </c>
      <c r="F21" s="12">
        <v>7.25</v>
      </c>
      <c r="G21" s="13">
        <f t="shared" si="0"/>
        <v>15.25</v>
      </c>
    </row>
    <row r="22" spans="1:7" ht="18" customHeight="1">
      <c r="A22" s="2">
        <v>19</v>
      </c>
      <c r="B22" s="1" t="s">
        <v>275</v>
      </c>
      <c r="C22" s="1" t="s">
        <v>306</v>
      </c>
      <c r="D22" s="5" t="s">
        <v>502</v>
      </c>
      <c r="E22" s="12">
        <v>3.5</v>
      </c>
      <c r="F22" s="12">
        <v>5.25</v>
      </c>
      <c r="G22" s="13">
        <f t="shared" si="0"/>
        <v>8.75</v>
      </c>
    </row>
    <row r="23" spans="1:7" ht="18" customHeight="1">
      <c r="A23" s="2">
        <v>20</v>
      </c>
      <c r="B23" s="1" t="s">
        <v>123</v>
      </c>
      <c r="C23" s="1" t="s">
        <v>307</v>
      </c>
      <c r="D23" s="5" t="s">
        <v>502</v>
      </c>
      <c r="E23" s="12">
        <v>4</v>
      </c>
      <c r="F23" s="12">
        <v>4.75</v>
      </c>
      <c r="G23" s="13">
        <f t="shared" si="0"/>
        <v>8.75</v>
      </c>
    </row>
    <row r="24" spans="1:7" ht="18" customHeight="1">
      <c r="A24" s="2">
        <v>21</v>
      </c>
      <c r="B24" s="1" t="s">
        <v>276</v>
      </c>
      <c r="C24" s="1" t="s">
        <v>308</v>
      </c>
      <c r="D24" s="5" t="s">
        <v>502</v>
      </c>
      <c r="E24" s="12">
        <v>8.5</v>
      </c>
      <c r="F24" s="12">
        <v>6.25</v>
      </c>
      <c r="G24" s="13">
        <f t="shared" si="0"/>
        <v>14.75</v>
      </c>
    </row>
    <row r="25" spans="1:7" ht="18" customHeight="1">
      <c r="A25" s="2">
        <v>22</v>
      </c>
      <c r="B25" s="1" t="s">
        <v>277</v>
      </c>
      <c r="C25" s="1" t="s">
        <v>309</v>
      </c>
      <c r="D25" s="5" t="s">
        <v>502</v>
      </c>
      <c r="E25" s="12">
        <v>6.5</v>
      </c>
      <c r="F25" s="12">
        <v>7</v>
      </c>
      <c r="G25" s="13">
        <f t="shared" si="0"/>
        <v>13.5</v>
      </c>
    </row>
    <row r="26" spans="1:7" ht="18" customHeight="1">
      <c r="A26" s="2">
        <v>23</v>
      </c>
      <c r="B26" s="1" t="s">
        <v>278</v>
      </c>
      <c r="C26" s="1" t="s">
        <v>310</v>
      </c>
      <c r="D26" s="5" t="s">
        <v>502</v>
      </c>
      <c r="E26" s="12">
        <v>4.75</v>
      </c>
      <c r="F26" s="12">
        <v>4.75</v>
      </c>
      <c r="G26" s="13">
        <f t="shared" si="0"/>
        <v>9.5</v>
      </c>
    </row>
    <row r="27" spans="1:7" ht="18" customHeight="1">
      <c r="A27" s="2">
        <v>24</v>
      </c>
      <c r="B27" s="1" t="s">
        <v>279</v>
      </c>
      <c r="C27" s="1" t="s">
        <v>311</v>
      </c>
      <c r="D27" s="5" t="s">
        <v>502</v>
      </c>
      <c r="E27" s="12">
        <v>4.25</v>
      </c>
      <c r="F27" s="12">
        <v>6.25</v>
      </c>
      <c r="G27" s="13">
        <f t="shared" si="0"/>
        <v>10.5</v>
      </c>
    </row>
    <row r="28" spans="1:7" ht="18" customHeight="1">
      <c r="A28" s="2">
        <v>25</v>
      </c>
      <c r="B28" s="1" t="s">
        <v>62</v>
      </c>
      <c r="C28" s="1" t="s">
        <v>312</v>
      </c>
      <c r="D28" s="5" t="s">
        <v>502</v>
      </c>
      <c r="E28" s="12">
        <v>5.75</v>
      </c>
      <c r="F28" s="12">
        <v>5.25</v>
      </c>
      <c r="G28" s="13">
        <f t="shared" si="0"/>
        <v>11</v>
      </c>
    </row>
    <row r="29" spans="1:7" ht="18" customHeight="1">
      <c r="A29" s="2">
        <v>26</v>
      </c>
      <c r="B29" s="1" t="s">
        <v>198</v>
      </c>
      <c r="C29" s="1" t="s">
        <v>313</v>
      </c>
      <c r="D29" s="5" t="s">
        <v>502</v>
      </c>
      <c r="E29" s="12">
        <v>2.5</v>
      </c>
      <c r="F29" s="12">
        <v>5.75</v>
      </c>
      <c r="G29" s="13">
        <f t="shared" si="0"/>
        <v>8.25</v>
      </c>
    </row>
    <row r="30" spans="1:7" ht="18" customHeight="1">
      <c r="A30" s="2">
        <v>27</v>
      </c>
      <c r="B30" s="1" t="s">
        <v>80</v>
      </c>
      <c r="C30" s="1" t="s">
        <v>314</v>
      </c>
      <c r="D30" s="5" t="s">
        <v>502</v>
      </c>
      <c r="E30" s="12">
        <v>5</v>
      </c>
      <c r="F30" s="12">
        <v>6.25</v>
      </c>
      <c r="G30" s="13">
        <f t="shared" si="0"/>
        <v>11.25</v>
      </c>
    </row>
    <row r="31" spans="1:7" ht="18" customHeight="1">
      <c r="A31" s="2">
        <v>28</v>
      </c>
      <c r="B31" s="1" t="s">
        <v>280</v>
      </c>
      <c r="C31" s="1" t="s">
        <v>315</v>
      </c>
      <c r="D31" s="5" t="s">
        <v>502</v>
      </c>
      <c r="E31" s="12">
        <v>5</v>
      </c>
      <c r="F31" s="12">
        <v>6</v>
      </c>
      <c r="G31" s="13">
        <f t="shared" si="0"/>
        <v>11</v>
      </c>
    </row>
    <row r="32" spans="1:7" ht="18" customHeight="1">
      <c r="A32" s="2">
        <v>29</v>
      </c>
      <c r="B32" s="1" t="s">
        <v>281</v>
      </c>
      <c r="C32" s="1" t="s">
        <v>316</v>
      </c>
      <c r="D32" s="5" t="s">
        <v>502</v>
      </c>
      <c r="E32" s="12">
        <v>3.5</v>
      </c>
      <c r="F32" s="12">
        <v>5.5</v>
      </c>
      <c r="G32" s="13">
        <f t="shared" si="0"/>
        <v>9</v>
      </c>
    </row>
    <row r="33" spans="1:7" ht="18" customHeight="1">
      <c r="A33" s="2">
        <v>30</v>
      </c>
      <c r="B33" s="1" t="s">
        <v>282</v>
      </c>
      <c r="C33" s="1" t="s">
        <v>317</v>
      </c>
      <c r="D33" s="5" t="s">
        <v>502</v>
      </c>
      <c r="E33" s="12">
        <v>9.25</v>
      </c>
      <c r="F33" s="12">
        <v>6</v>
      </c>
      <c r="G33" s="13">
        <f t="shared" si="0"/>
        <v>15.25</v>
      </c>
    </row>
    <row r="34" spans="1:7" ht="18" customHeight="1">
      <c r="A34" s="2">
        <v>31</v>
      </c>
      <c r="B34" s="1" t="s">
        <v>283</v>
      </c>
      <c r="C34" s="1" t="s">
        <v>318</v>
      </c>
      <c r="D34" s="5" t="s">
        <v>502</v>
      </c>
      <c r="E34" s="12">
        <v>7.25</v>
      </c>
      <c r="F34" s="12">
        <v>5.25</v>
      </c>
      <c r="G34" s="13">
        <f t="shared" si="0"/>
        <v>12.5</v>
      </c>
    </row>
    <row r="35" spans="1:7" ht="18" customHeight="1">
      <c r="A35" s="2">
        <v>32</v>
      </c>
      <c r="B35" s="1" t="s">
        <v>284</v>
      </c>
      <c r="C35" s="1" t="s">
        <v>319</v>
      </c>
      <c r="D35" s="5" t="s">
        <v>502</v>
      </c>
      <c r="E35" s="12">
        <v>5</v>
      </c>
      <c r="F35" s="12">
        <v>5.25</v>
      </c>
      <c r="G35" s="13">
        <f t="shared" si="0"/>
        <v>10.25</v>
      </c>
    </row>
    <row r="36" spans="1:7" ht="18" customHeight="1">
      <c r="A36" s="2">
        <v>33</v>
      </c>
      <c r="B36" s="1" t="s">
        <v>285</v>
      </c>
      <c r="C36" s="1" t="s">
        <v>320</v>
      </c>
      <c r="D36" s="5" t="s">
        <v>502</v>
      </c>
      <c r="E36" s="12">
        <v>6.5</v>
      </c>
      <c r="F36" s="12">
        <v>5.25</v>
      </c>
      <c r="G36" s="13">
        <f t="shared" si="0"/>
        <v>11.75</v>
      </c>
    </row>
    <row r="37" spans="1:7" ht="18" customHeight="1">
      <c r="A37" s="2">
        <v>34</v>
      </c>
      <c r="B37" s="1" t="s">
        <v>286</v>
      </c>
      <c r="C37" s="1" t="s">
        <v>321</v>
      </c>
      <c r="D37" s="5" t="s">
        <v>502</v>
      </c>
      <c r="E37" s="12">
        <v>5.5</v>
      </c>
      <c r="F37" s="12">
        <v>6.75</v>
      </c>
      <c r="G37" s="13">
        <f t="shared" si="0"/>
        <v>12.25</v>
      </c>
    </row>
    <row r="38" spans="1:7" ht="18" customHeight="1">
      <c r="A38" s="2">
        <v>35</v>
      </c>
      <c r="B38" s="1" t="s">
        <v>287</v>
      </c>
      <c r="C38" s="1" t="s">
        <v>322</v>
      </c>
      <c r="D38" s="5" t="s">
        <v>502</v>
      </c>
      <c r="E38" s="12">
        <v>3</v>
      </c>
      <c r="F38" s="12">
        <v>5.25</v>
      </c>
      <c r="G38" s="13">
        <f t="shared" si="0"/>
        <v>8.25</v>
      </c>
    </row>
    <row r="39" spans="1:7" ht="18" customHeight="1">
      <c r="A39" s="2">
        <v>36</v>
      </c>
      <c r="B39" s="1" t="s">
        <v>213</v>
      </c>
      <c r="C39" s="1" t="s">
        <v>323</v>
      </c>
      <c r="D39" s="5" t="s">
        <v>502</v>
      </c>
      <c r="E39" s="12">
        <v>3.5</v>
      </c>
      <c r="F39" s="12">
        <v>6.25</v>
      </c>
      <c r="G39" s="13">
        <f t="shared" si="0"/>
        <v>9.75</v>
      </c>
    </row>
    <row r="40" spans="1:7" ht="18" customHeight="1">
      <c r="A40" s="2">
        <v>37</v>
      </c>
      <c r="B40" s="1" t="s">
        <v>288</v>
      </c>
      <c r="C40" s="1" t="s">
        <v>324</v>
      </c>
      <c r="D40" s="5" t="s">
        <v>502</v>
      </c>
      <c r="E40" s="12">
        <v>4</v>
      </c>
      <c r="F40" s="12">
        <v>6</v>
      </c>
      <c r="G40" s="13">
        <f t="shared" si="0"/>
        <v>10</v>
      </c>
    </row>
    <row r="41" spans="1:7" ht="18" customHeight="1">
      <c r="A41" s="2">
        <v>38</v>
      </c>
      <c r="B41" s="1" t="s">
        <v>221</v>
      </c>
      <c r="C41" s="1" t="s">
        <v>325</v>
      </c>
      <c r="D41" s="5" t="s">
        <v>502</v>
      </c>
      <c r="E41" s="12">
        <v>7</v>
      </c>
      <c r="F41" s="12">
        <v>6.25</v>
      </c>
      <c r="G41" s="13">
        <f t="shared" si="0"/>
        <v>13.25</v>
      </c>
    </row>
    <row r="42" spans="1:7" ht="18" customHeight="1">
      <c r="A42" s="2">
        <v>39</v>
      </c>
      <c r="B42" s="1" t="s">
        <v>289</v>
      </c>
      <c r="C42" s="1" t="s">
        <v>326</v>
      </c>
      <c r="D42" s="5" t="s">
        <v>502</v>
      </c>
      <c r="E42" s="12">
        <v>9.25</v>
      </c>
      <c r="F42" s="12">
        <v>5.5</v>
      </c>
      <c r="G42" s="13">
        <f t="shared" si="0"/>
        <v>14.75</v>
      </c>
    </row>
  </sheetData>
  <mergeCells count="1">
    <mergeCell ref="B2:G2"/>
  </mergeCells>
  <pageMargins left="0.7" right="0.21" top="0.38" bottom="0.38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opLeftCell="A10" workbookViewId="0">
      <selection activeCell="A4" sqref="A4:G34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6" width="12.875" customWidth="1"/>
    <col min="7" max="7" width="15.25" customWidth="1"/>
  </cols>
  <sheetData>
    <row r="1" spans="1:7">
      <c r="A1" t="s">
        <v>0</v>
      </c>
    </row>
    <row r="2" spans="1:7">
      <c r="B2" s="19" t="s">
        <v>493</v>
      </c>
      <c r="C2" s="19"/>
      <c r="D2" s="19"/>
      <c r="E2" s="19"/>
      <c r="F2" s="19"/>
      <c r="G2" s="19"/>
    </row>
    <row r="3" spans="1:7" ht="20.25" customHeight="1">
      <c r="A3" s="3" t="s">
        <v>1</v>
      </c>
      <c r="B3" s="3" t="s">
        <v>2</v>
      </c>
      <c r="C3" s="4" t="s">
        <v>3</v>
      </c>
      <c r="D3" s="4" t="s">
        <v>496</v>
      </c>
      <c r="E3" s="3" t="s">
        <v>487</v>
      </c>
      <c r="F3" s="3" t="s">
        <v>488</v>
      </c>
      <c r="G3" s="3" t="s">
        <v>489</v>
      </c>
    </row>
    <row r="4" spans="1:7" ht="20.25" customHeight="1">
      <c r="A4" s="2">
        <v>1</v>
      </c>
      <c r="B4" s="1" t="s">
        <v>329</v>
      </c>
      <c r="C4" s="1" t="s">
        <v>352</v>
      </c>
      <c r="D4" s="5" t="s">
        <v>503</v>
      </c>
      <c r="E4" s="12">
        <v>1</v>
      </c>
      <c r="F4" s="12">
        <v>3.75</v>
      </c>
      <c r="G4" s="12">
        <f>E4+F4</f>
        <v>4.75</v>
      </c>
    </row>
    <row r="5" spans="1:7" ht="20.25" customHeight="1">
      <c r="A5" s="2">
        <v>2</v>
      </c>
      <c r="B5" s="1" t="s">
        <v>330</v>
      </c>
      <c r="C5" s="1" t="s">
        <v>353</v>
      </c>
      <c r="D5" s="5" t="s">
        <v>503</v>
      </c>
      <c r="E5" s="12">
        <v>2.5</v>
      </c>
      <c r="F5" s="12">
        <v>4.75</v>
      </c>
      <c r="G5" s="12">
        <f t="shared" ref="G5:G34" si="0">E5+F5</f>
        <v>7.25</v>
      </c>
    </row>
    <row r="6" spans="1:7" ht="20.25" customHeight="1">
      <c r="A6" s="2">
        <v>3</v>
      </c>
      <c r="B6" s="1" t="s">
        <v>331</v>
      </c>
      <c r="C6" s="1" t="s">
        <v>57</v>
      </c>
      <c r="D6" s="5" t="s">
        <v>503</v>
      </c>
      <c r="E6" s="12">
        <v>2.2999999999999998</v>
      </c>
      <c r="F6" s="12">
        <v>4.25</v>
      </c>
      <c r="G6" s="12">
        <f t="shared" si="0"/>
        <v>6.55</v>
      </c>
    </row>
    <row r="7" spans="1:7" ht="20.25" customHeight="1">
      <c r="A7" s="2">
        <v>4</v>
      </c>
      <c r="B7" s="1" t="s">
        <v>332</v>
      </c>
      <c r="C7" s="1" t="s">
        <v>354</v>
      </c>
      <c r="D7" s="5" t="s">
        <v>503</v>
      </c>
      <c r="E7" s="12">
        <v>2.2999999999999998</v>
      </c>
      <c r="F7" s="12">
        <v>4.5</v>
      </c>
      <c r="G7" s="12">
        <f t="shared" si="0"/>
        <v>6.8</v>
      </c>
    </row>
    <row r="8" spans="1:7" ht="20.25" customHeight="1">
      <c r="A8" s="2">
        <v>5</v>
      </c>
      <c r="B8" s="1" t="s">
        <v>333</v>
      </c>
      <c r="C8" s="1" t="s">
        <v>355</v>
      </c>
      <c r="D8" s="5" t="s">
        <v>503</v>
      </c>
      <c r="E8" s="12">
        <v>1.5</v>
      </c>
      <c r="F8" s="12">
        <v>3.25</v>
      </c>
      <c r="G8" s="12">
        <f t="shared" si="0"/>
        <v>4.75</v>
      </c>
    </row>
    <row r="9" spans="1:7" ht="20.25" customHeight="1">
      <c r="A9" s="2">
        <v>6</v>
      </c>
      <c r="B9" s="1" t="s">
        <v>20</v>
      </c>
      <c r="C9" s="1" t="s">
        <v>356</v>
      </c>
      <c r="D9" s="5" t="s">
        <v>503</v>
      </c>
      <c r="E9" s="12">
        <v>1.3</v>
      </c>
      <c r="F9" s="12">
        <v>4.75</v>
      </c>
      <c r="G9" s="12">
        <f t="shared" si="0"/>
        <v>6.05</v>
      </c>
    </row>
    <row r="10" spans="1:7" ht="20.25" customHeight="1">
      <c r="A10" s="2">
        <v>7</v>
      </c>
      <c r="B10" s="1" t="s">
        <v>334</v>
      </c>
      <c r="C10" s="1" t="s">
        <v>307</v>
      </c>
      <c r="D10" s="5" t="s">
        <v>503</v>
      </c>
      <c r="E10" s="12">
        <v>2.2999999999999998</v>
      </c>
      <c r="F10" s="12">
        <v>3</v>
      </c>
      <c r="G10" s="12">
        <f t="shared" si="0"/>
        <v>5.3</v>
      </c>
    </row>
    <row r="11" spans="1:7" ht="20.25" customHeight="1">
      <c r="A11" s="2">
        <v>8</v>
      </c>
      <c r="B11" s="1" t="s">
        <v>335</v>
      </c>
      <c r="C11" s="1" t="s">
        <v>357</v>
      </c>
      <c r="D11" s="5" t="s">
        <v>503</v>
      </c>
      <c r="E11" s="12">
        <v>3.3</v>
      </c>
      <c r="F11" s="12">
        <v>4</v>
      </c>
      <c r="G11" s="12">
        <f t="shared" si="0"/>
        <v>7.3</v>
      </c>
    </row>
    <row r="12" spans="1:7" ht="20.25" customHeight="1">
      <c r="A12" s="2">
        <v>9</v>
      </c>
      <c r="B12" s="1" t="s">
        <v>71</v>
      </c>
      <c r="C12" s="1" t="s">
        <v>246</v>
      </c>
      <c r="D12" s="5" t="s">
        <v>503</v>
      </c>
      <c r="E12" s="12">
        <v>2.2999999999999998</v>
      </c>
      <c r="F12" s="12">
        <v>3.75</v>
      </c>
      <c r="G12" s="12">
        <f t="shared" si="0"/>
        <v>6.05</v>
      </c>
    </row>
    <row r="13" spans="1:7" ht="20.25" customHeight="1">
      <c r="A13" s="2">
        <v>10</v>
      </c>
      <c r="B13" s="1" t="s">
        <v>125</v>
      </c>
      <c r="C13" s="1" t="s">
        <v>358</v>
      </c>
      <c r="D13" s="5" t="s">
        <v>503</v>
      </c>
      <c r="E13" s="12">
        <v>1.3</v>
      </c>
      <c r="F13" s="12">
        <v>4</v>
      </c>
      <c r="G13" s="12">
        <f t="shared" si="0"/>
        <v>5.3</v>
      </c>
    </row>
    <row r="14" spans="1:7" ht="20.25" customHeight="1">
      <c r="A14" s="2">
        <v>11</v>
      </c>
      <c r="B14" s="1" t="s">
        <v>336</v>
      </c>
      <c r="C14" s="1" t="s">
        <v>358</v>
      </c>
      <c r="D14" s="5" t="s">
        <v>503</v>
      </c>
      <c r="E14" s="12">
        <v>1.5</v>
      </c>
      <c r="F14" s="12">
        <v>4.5</v>
      </c>
      <c r="G14" s="12">
        <f t="shared" si="0"/>
        <v>6</v>
      </c>
    </row>
    <row r="15" spans="1:7" ht="20.25" customHeight="1">
      <c r="A15" s="2">
        <v>12</v>
      </c>
      <c r="B15" s="1" t="s">
        <v>337</v>
      </c>
      <c r="C15" s="1" t="s">
        <v>359</v>
      </c>
      <c r="D15" s="5" t="s">
        <v>503</v>
      </c>
      <c r="E15" s="12">
        <v>2.5</v>
      </c>
      <c r="F15" s="12">
        <v>4.75</v>
      </c>
      <c r="G15" s="12">
        <f t="shared" si="0"/>
        <v>7.25</v>
      </c>
    </row>
    <row r="16" spans="1:7" ht="20.25" customHeight="1">
      <c r="A16" s="2">
        <v>13</v>
      </c>
      <c r="B16" s="1" t="s">
        <v>338</v>
      </c>
      <c r="C16" s="1" t="s">
        <v>360</v>
      </c>
      <c r="D16" s="5" t="s">
        <v>503</v>
      </c>
      <c r="E16" s="12">
        <v>0.5</v>
      </c>
      <c r="F16" s="12">
        <v>3.25</v>
      </c>
      <c r="G16" s="12">
        <f t="shared" si="0"/>
        <v>3.75</v>
      </c>
    </row>
    <row r="17" spans="1:7" ht="20.25" customHeight="1">
      <c r="A17" s="2">
        <v>14</v>
      </c>
      <c r="B17" s="1" t="s">
        <v>339</v>
      </c>
      <c r="C17" s="1" t="s">
        <v>361</v>
      </c>
      <c r="D17" s="5" t="s">
        <v>503</v>
      </c>
      <c r="E17" s="12">
        <v>2.2999999999999998</v>
      </c>
      <c r="F17" s="12">
        <v>3</v>
      </c>
      <c r="G17" s="12">
        <f t="shared" si="0"/>
        <v>5.3</v>
      </c>
    </row>
    <row r="18" spans="1:7" ht="20.25" customHeight="1">
      <c r="A18" s="2">
        <v>15</v>
      </c>
      <c r="B18" s="1" t="s">
        <v>340</v>
      </c>
      <c r="C18" s="1" t="s">
        <v>357</v>
      </c>
      <c r="D18" s="5" t="s">
        <v>503</v>
      </c>
      <c r="E18" s="12">
        <v>2</v>
      </c>
      <c r="F18" s="12">
        <v>3.5</v>
      </c>
      <c r="G18" s="12">
        <f t="shared" si="0"/>
        <v>5.5</v>
      </c>
    </row>
    <row r="19" spans="1:7" ht="20.25" customHeight="1">
      <c r="A19" s="2">
        <v>16</v>
      </c>
      <c r="B19" s="1" t="s">
        <v>341</v>
      </c>
      <c r="C19" s="1" t="s">
        <v>315</v>
      </c>
      <c r="D19" s="5" t="s">
        <v>503</v>
      </c>
      <c r="E19" s="12">
        <v>2.5</v>
      </c>
      <c r="F19" s="12">
        <v>3.25</v>
      </c>
      <c r="G19" s="12">
        <f t="shared" si="0"/>
        <v>5.75</v>
      </c>
    </row>
    <row r="20" spans="1:7" ht="20.25" customHeight="1">
      <c r="A20" s="2">
        <v>17</v>
      </c>
      <c r="B20" s="1" t="s">
        <v>342</v>
      </c>
      <c r="C20" s="1" t="s">
        <v>362</v>
      </c>
      <c r="D20" s="5" t="s">
        <v>503</v>
      </c>
      <c r="E20" s="12">
        <v>0.8</v>
      </c>
      <c r="F20" s="12">
        <v>2.5</v>
      </c>
      <c r="G20" s="12">
        <f t="shared" si="0"/>
        <v>3.3</v>
      </c>
    </row>
    <row r="21" spans="1:7" ht="20.25" customHeight="1">
      <c r="A21" s="2">
        <v>18</v>
      </c>
      <c r="B21" s="1" t="s">
        <v>343</v>
      </c>
      <c r="C21" s="1" t="s">
        <v>354</v>
      </c>
      <c r="D21" s="5" t="s">
        <v>503</v>
      </c>
      <c r="E21" s="12">
        <v>1.8</v>
      </c>
      <c r="F21" s="12">
        <v>3.75</v>
      </c>
      <c r="G21" s="12">
        <f t="shared" si="0"/>
        <v>5.55</v>
      </c>
    </row>
    <row r="22" spans="1:7" ht="20.25" customHeight="1">
      <c r="A22" s="2">
        <v>19</v>
      </c>
      <c r="B22" s="1" t="s">
        <v>69</v>
      </c>
      <c r="C22" s="1" t="s">
        <v>363</v>
      </c>
      <c r="D22" s="5" t="s">
        <v>503</v>
      </c>
      <c r="E22" s="12">
        <v>3</v>
      </c>
      <c r="F22" s="12">
        <v>5</v>
      </c>
      <c r="G22" s="12">
        <f t="shared" si="0"/>
        <v>8</v>
      </c>
    </row>
    <row r="23" spans="1:7" ht="20.25" customHeight="1">
      <c r="A23" s="2">
        <v>20</v>
      </c>
      <c r="B23" s="1" t="s">
        <v>64</v>
      </c>
      <c r="C23" s="1" t="s">
        <v>364</v>
      </c>
      <c r="D23" s="5" t="s">
        <v>503</v>
      </c>
      <c r="E23" s="12">
        <v>3.3</v>
      </c>
      <c r="F23" s="12">
        <v>4.75</v>
      </c>
      <c r="G23" s="12">
        <f t="shared" si="0"/>
        <v>8.0500000000000007</v>
      </c>
    </row>
    <row r="24" spans="1:7" ht="20.25" customHeight="1">
      <c r="A24" s="2">
        <v>21</v>
      </c>
      <c r="B24" s="1" t="s">
        <v>344</v>
      </c>
      <c r="C24" s="1" t="s">
        <v>365</v>
      </c>
      <c r="D24" s="5" t="s">
        <v>503</v>
      </c>
      <c r="E24" s="12">
        <v>1.3</v>
      </c>
      <c r="F24" s="12">
        <v>2.5</v>
      </c>
      <c r="G24" s="12">
        <f t="shared" si="0"/>
        <v>3.8</v>
      </c>
    </row>
    <row r="25" spans="1:7" ht="20.25" customHeight="1">
      <c r="A25" s="2">
        <v>22</v>
      </c>
      <c r="B25" s="1" t="s">
        <v>345</v>
      </c>
      <c r="C25" s="1" t="s">
        <v>366</v>
      </c>
      <c r="D25" s="5" t="s">
        <v>503</v>
      </c>
      <c r="E25" s="12">
        <v>1.5</v>
      </c>
      <c r="F25" s="12">
        <v>4.5</v>
      </c>
      <c r="G25" s="12">
        <f t="shared" si="0"/>
        <v>6</v>
      </c>
    </row>
    <row r="26" spans="1:7" ht="20.25" customHeight="1">
      <c r="A26" s="2">
        <v>23</v>
      </c>
      <c r="B26" s="1" t="s">
        <v>346</v>
      </c>
      <c r="C26" s="1" t="s">
        <v>367</v>
      </c>
      <c r="D26" s="5" t="s">
        <v>503</v>
      </c>
      <c r="E26" s="12">
        <v>5.5</v>
      </c>
      <c r="F26" s="12">
        <v>4.5</v>
      </c>
      <c r="G26" s="12">
        <f t="shared" si="0"/>
        <v>10</v>
      </c>
    </row>
    <row r="27" spans="1:7" ht="20.25" customHeight="1">
      <c r="A27" s="2">
        <v>24</v>
      </c>
      <c r="B27" s="1" t="s">
        <v>85</v>
      </c>
      <c r="C27" s="1" t="s">
        <v>368</v>
      </c>
      <c r="D27" s="5" t="s">
        <v>503</v>
      </c>
      <c r="E27" s="12">
        <v>2.5</v>
      </c>
      <c r="F27" s="12">
        <v>4.5</v>
      </c>
      <c r="G27" s="12">
        <f t="shared" si="0"/>
        <v>7</v>
      </c>
    </row>
    <row r="28" spans="1:7" ht="20.25" customHeight="1">
      <c r="A28" s="2">
        <v>25</v>
      </c>
      <c r="B28" s="1" t="s">
        <v>347</v>
      </c>
      <c r="C28" s="1" t="s">
        <v>304</v>
      </c>
      <c r="D28" s="5" t="s">
        <v>503</v>
      </c>
      <c r="E28" s="12">
        <v>1</v>
      </c>
      <c r="F28" s="12">
        <v>4.75</v>
      </c>
      <c r="G28" s="12">
        <f t="shared" si="0"/>
        <v>5.75</v>
      </c>
    </row>
    <row r="29" spans="1:7" ht="20.25" customHeight="1">
      <c r="A29" s="2">
        <v>26</v>
      </c>
      <c r="B29" s="1" t="s">
        <v>348</v>
      </c>
      <c r="C29" s="1" t="s">
        <v>301</v>
      </c>
      <c r="D29" s="5" t="s">
        <v>503</v>
      </c>
      <c r="E29" s="12">
        <v>2.8</v>
      </c>
      <c r="F29" s="12">
        <v>3.75</v>
      </c>
      <c r="G29" s="12">
        <f t="shared" si="0"/>
        <v>6.55</v>
      </c>
    </row>
    <row r="30" spans="1:7" ht="20.25" customHeight="1">
      <c r="A30" s="2">
        <v>27</v>
      </c>
      <c r="B30" s="1" t="s">
        <v>349</v>
      </c>
      <c r="C30" s="1" t="s">
        <v>369</v>
      </c>
      <c r="D30" s="5" t="s">
        <v>503</v>
      </c>
      <c r="E30" s="12">
        <v>1.8</v>
      </c>
      <c r="F30" s="12">
        <v>3.5</v>
      </c>
      <c r="G30" s="12">
        <f t="shared" si="0"/>
        <v>5.3</v>
      </c>
    </row>
    <row r="31" spans="1:7" ht="20.25" customHeight="1">
      <c r="A31" s="2">
        <v>28</v>
      </c>
      <c r="B31" s="1" t="s">
        <v>350</v>
      </c>
      <c r="C31" s="1" t="s">
        <v>359</v>
      </c>
      <c r="D31" s="5" t="s">
        <v>503</v>
      </c>
      <c r="E31" s="12">
        <v>5.3</v>
      </c>
      <c r="F31" s="12">
        <v>4</v>
      </c>
      <c r="G31" s="12">
        <f t="shared" si="0"/>
        <v>9.3000000000000007</v>
      </c>
    </row>
    <row r="32" spans="1:7" ht="20.25" customHeight="1">
      <c r="A32" s="2">
        <v>29</v>
      </c>
      <c r="B32" s="1" t="s">
        <v>351</v>
      </c>
      <c r="C32" s="1" t="s">
        <v>370</v>
      </c>
      <c r="D32" s="5" t="s">
        <v>503</v>
      </c>
      <c r="E32" s="12">
        <v>1</v>
      </c>
      <c r="F32" s="12">
        <v>4</v>
      </c>
      <c r="G32" s="12">
        <f t="shared" si="0"/>
        <v>5</v>
      </c>
    </row>
    <row r="33" spans="1:7" ht="20.25" customHeight="1">
      <c r="A33" s="2">
        <v>30</v>
      </c>
      <c r="B33" s="1" t="s">
        <v>328</v>
      </c>
      <c r="C33" s="1" t="s">
        <v>371</v>
      </c>
      <c r="D33" s="5" t="s">
        <v>503</v>
      </c>
      <c r="E33" s="12">
        <v>1.3</v>
      </c>
      <c r="F33" s="12">
        <v>5.25</v>
      </c>
      <c r="G33" s="12">
        <f t="shared" si="0"/>
        <v>6.55</v>
      </c>
    </row>
    <row r="34" spans="1:7" ht="20.25" customHeight="1">
      <c r="A34" s="2">
        <v>31</v>
      </c>
      <c r="B34" s="1" t="s">
        <v>328</v>
      </c>
      <c r="C34" s="1" t="s">
        <v>372</v>
      </c>
      <c r="D34" s="5" t="s">
        <v>503</v>
      </c>
      <c r="E34" s="12">
        <v>1</v>
      </c>
      <c r="F34" s="12">
        <v>4.5</v>
      </c>
      <c r="G34" s="12">
        <f t="shared" si="0"/>
        <v>5.5</v>
      </c>
    </row>
  </sheetData>
  <mergeCells count="1">
    <mergeCell ref="B2:G2"/>
  </mergeCells>
  <pageMargins left="0.7" right="0.21" top="0.38" bottom="0.4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topLeftCell="A16" workbookViewId="0">
      <selection activeCell="A4" sqref="A4:G43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5" customWidth="1"/>
    <col min="5" max="5" width="12.375" customWidth="1"/>
    <col min="6" max="6" width="13.25" customWidth="1"/>
    <col min="7" max="7" width="14.75" customWidth="1"/>
  </cols>
  <sheetData>
    <row r="1" spans="1:8">
      <c r="A1" t="s">
        <v>0</v>
      </c>
    </row>
    <row r="2" spans="1:8">
      <c r="B2" s="19" t="s">
        <v>494</v>
      </c>
      <c r="C2" s="19"/>
      <c r="D2" s="19"/>
      <c r="E2" s="19"/>
      <c r="F2" s="19"/>
      <c r="G2" s="19"/>
    </row>
    <row r="3" spans="1:8">
      <c r="A3" s="3" t="s">
        <v>1</v>
      </c>
      <c r="B3" s="3" t="s">
        <v>2</v>
      </c>
      <c r="C3" s="4" t="s">
        <v>3</v>
      </c>
      <c r="D3" s="4" t="s">
        <v>504</v>
      </c>
      <c r="E3" s="3" t="s">
        <v>487</v>
      </c>
      <c r="F3" s="3" t="s">
        <v>488</v>
      </c>
      <c r="G3" s="3" t="s">
        <v>489</v>
      </c>
    </row>
    <row r="4" spans="1:8" ht="18" customHeight="1">
      <c r="A4" s="2">
        <v>1</v>
      </c>
      <c r="B4" s="1" t="s">
        <v>373</v>
      </c>
      <c r="C4" s="1" t="s">
        <v>397</v>
      </c>
      <c r="D4" s="5" t="s">
        <v>505</v>
      </c>
      <c r="E4" s="12">
        <v>3.25</v>
      </c>
      <c r="F4" s="12">
        <v>2.75</v>
      </c>
      <c r="G4" s="12">
        <f>E4+F4</f>
        <v>6</v>
      </c>
      <c r="H4" s="14"/>
    </row>
    <row r="5" spans="1:8" ht="18" customHeight="1">
      <c r="A5" s="2">
        <v>2</v>
      </c>
      <c r="B5" s="1" t="s">
        <v>374</v>
      </c>
      <c r="C5" s="1" t="s">
        <v>398</v>
      </c>
      <c r="D5" s="5" t="s">
        <v>505</v>
      </c>
      <c r="E5" s="12">
        <v>5.25</v>
      </c>
      <c r="F5" s="12">
        <v>5</v>
      </c>
      <c r="G5" s="12">
        <f t="shared" ref="G5:G43" si="0">E5+F5</f>
        <v>10.25</v>
      </c>
    </row>
    <row r="6" spans="1:8" ht="18" customHeight="1">
      <c r="A6" s="2">
        <v>3</v>
      </c>
      <c r="B6" s="1" t="s">
        <v>136</v>
      </c>
      <c r="C6" s="1" t="s">
        <v>399</v>
      </c>
      <c r="D6" s="5" t="s">
        <v>505</v>
      </c>
      <c r="E6" s="12">
        <v>4.5</v>
      </c>
      <c r="F6" s="12">
        <v>4.25</v>
      </c>
      <c r="G6" s="12">
        <f t="shared" si="0"/>
        <v>8.75</v>
      </c>
    </row>
    <row r="7" spans="1:8" ht="18" customHeight="1">
      <c r="A7" s="2">
        <v>4</v>
      </c>
      <c r="B7" s="1" t="s">
        <v>375</v>
      </c>
      <c r="C7" s="1" t="s">
        <v>400</v>
      </c>
      <c r="D7" s="5" t="s">
        <v>505</v>
      </c>
      <c r="E7" s="12">
        <v>3</v>
      </c>
      <c r="F7" s="12">
        <v>4.5</v>
      </c>
      <c r="G7" s="12">
        <f t="shared" si="0"/>
        <v>7.5</v>
      </c>
    </row>
    <row r="8" spans="1:8" ht="18" customHeight="1">
      <c r="A8" s="2">
        <v>5</v>
      </c>
      <c r="B8" s="1" t="s">
        <v>376</v>
      </c>
      <c r="C8" s="1" t="s">
        <v>399</v>
      </c>
      <c r="D8" s="5" t="s">
        <v>505</v>
      </c>
      <c r="E8" s="12">
        <v>3.5</v>
      </c>
      <c r="F8" s="12">
        <v>4.25</v>
      </c>
      <c r="G8" s="12">
        <f t="shared" si="0"/>
        <v>7.75</v>
      </c>
    </row>
    <row r="9" spans="1:8" ht="18" customHeight="1">
      <c r="A9" s="2">
        <v>6</v>
      </c>
      <c r="B9" s="1" t="s">
        <v>377</v>
      </c>
      <c r="C9" s="1" t="s">
        <v>401</v>
      </c>
      <c r="D9" s="5" t="s">
        <v>505</v>
      </c>
      <c r="E9" s="12">
        <v>1</v>
      </c>
      <c r="F9" s="12">
        <v>4.25</v>
      </c>
      <c r="G9" s="12">
        <f t="shared" si="0"/>
        <v>5.25</v>
      </c>
    </row>
    <row r="10" spans="1:8" ht="18" customHeight="1">
      <c r="A10" s="2">
        <v>7</v>
      </c>
      <c r="B10" s="1" t="s">
        <v>63</v>
      </c>
      <c r="C10" s="1" t="s">
        <v>402</v>
      </c>
      <c r="D10" s="5" t="s">
        <v>505</v>
      </c>
      <c r="E10" s="12">
        <v>5.75</v>
      </c>
      <c r="F10" s="12">
        <v>3</v>
      </c>
      <c r="G10" s="12">
        <f t="shared" si="0"/>
        <v>8.75</v>
      </c>
    </row>
    <row r="11" spans="1:8" ht="18" customHeight="1">
      <c r="A11" s="2">
        <v>8</v>
      </c>
      <c r="B11" s="1" t="s">
        <v>189</v>
      </c>
      <c r="C11" s="1" t="s">
        <v>403</v>
      </c>
      <c r="D11" s="5" t="s">
        <v>505</v>
      </c>
      <c r="E11" s="12">
        <v>6.75</v>
      </c>
      <c r="F11" s="12">
        <v>5.5</v>
      </c>
      <c r="G11" s="12">
        <f t="shared" si="0"/>
        <v>12.25</v>
      </c>
    </row>
    <row r="12" spans="1:8" ht="18" customHeight="1">
      <c r="A12" s="2">
        <v>9</v>
      </c>
      <c r="B12" s="1" t="s">
        <v>378</v>
      </c>
      <c r="C12" s="1" t="s">
        <v>404</v>
      </c>
      <c r="D12" s="5" t="s">
        <v>505</v>
      </c>
      <c r="E12" s="12">
        <v>4.25</v>
      </c>
      <c r="F12" s="12">
        <v>3.25</v>
      </c>
      <c r="G12" s="12">
        <f t="shared" si="0"/>
        <v>7.5</v>
      </c>
    </row>
    <row r="13" spans="1:8" ht="18" customHeight="1">
      <c r="A13" s="2">
        <v>10</v>
      </c>
      <c r="B13" s="1" t="s">
        <v>327</v>
      </c>
      <c r="C13" s="1" t="s">
        <v>405</v>
      </c>
      <c r="D13" s="5" t="s">
        <v>505</v>
      </c>
      <c r="E13" s="12">
        <v>3.5</v>
      </c>
      <c r="F13" s="12">
        <v>5</v>
      </c>
      <c r="G13" s="12">
        <f t="shared" si="0"/>
        <v>8.5</v>
      </c>
    </row>
    <row r="14" spans="1:8" ht="18" customHeight="1">
      <c r="A14" s="2">
        <v>11</v>
      </c>
      <c r="B14" s="1" t="s">
        <v>379</v>
      </c>
      <c r="C14" s="1" t="s">
        <v>406</v>
      </c>
      <c r="D14" s="5" t="s">
        <v>505</v>
      </c>
      <c r="E14" s="12">
        <v>3.75</v>
      </c>
      <c r="F14" s="12">
        <v>5.75</v>
      </c>
      <c r="G14" s="12">
        <f t="shared" si="0"/>
        <v>9.5</v>
      </c>
    </row>
    <row r="15" spans="1:8" ht="18" customHeight="1">
      <c r="A15" s="2">
        <v>12</v>
      </c>
      <c r="B15" s="1" t="s">
        <v>380</v>
      </c>
      <c r="C15" s="1" t="s">
        <v>407</v>
      </c>
      <c r="D15" s="5" t="s">
        <v>505</v>
      </c>
      <c r="E15" s="12">
        <v>7.25</v>
      </c>
      <c r="F15" s="12">
        <v>4.75</v>
      </c>
      <c r="G15" s="12">
        <f t="shared" si="0"/>
        <v>12</v>
      </c>
    </row>
    <row r="16" spans="1:8" ht="18" customHeight="1">
      <c r="A16" s="2">
        <v>13</v>
      </c>
      <c r="B16" s="1" t="s">
        <v>125</v>
      </c>
      <c r="C16" s="1" t="s">
        <v>408</v>
      </c>
      <c r="D16" s="5" t="s">
        <v>505</v>
      </c>
      <c r="E16" s="12">
        <v>2</v>
      </c>
      <c r="F16" s="12">
        <v>4</v>
      </c>
      <c r="G16" s="12">
        <f t="shared" si="0"/>
        <v>6</v>
      </c>
    </row>
    <row r="17" spans="1:7" ht="18" customHeight="1">
      <c r="A17" s="2">
        <v>14</v>
      </c>
      <c r="B17" s="1" t="s">
        <v>125</v>
      </c>
      <c r="C17" s="1" t="s">
        <v>402</v>
      </c>
      <c r="D17" s="5" t="s">
        <v>505</v>
      </c>
      <c r="E17" s="12">
        <v>6</v>
      </c>
      <c r="F17" s="12">
        <v>4.5</v>
      </c>
      <c r="G17" s="12">
        <f t="shared" si="0"/>
        <v>10.5</v>
      </c>
    </row>
    <row r="18" spans="1:7" ht="18" customHeight="1">
      <c r="A18" s="2">
        <v>15</v>
      </c>
      <c r="B18" s="1" t="s">
        <v>381</v>
      </c>
      <c r="C18" s="1" t="s">
        <v>409</v>
      </c>
      <c r="D18" s="5" t="s">
        <v>505</v>
      </c>
      <c r="E18" s="12">
        <v>6</v>
      </c>
      <c r="F18" s="12">
        <v>4.5</v>
      </c>
      <c r="G18" s="12">
        <f t="shared" si="0"/>
        <v>10.5</v>
      </c>
    </row>
    <row r="19" spans="1:7" ht="18" customHeight="1">
      <c r="A19" s="2">
        <v>16</v>
      </c>
      <c r="B19" s="1" t="s">
        <v>61</v>
      </c>
      <c r="C19" s="1" t="s">
        <v>410</v>
      </c>
      <c r="D19" s="5" t="s">
        <v>505</v>
      </c>
      <c r="E19" s="12">
        <v>3</v>
      </c>
      <c r="F19" s="12">
        <v>4</v>
      </c>
      <c r="G19" s="12">
        <f t="shared" si="0"/>
        <v>7</v>
      </c>
    </row>
    <row r="20" spans="1:7" ht="18" customHeight="1">
      <c r="A20" s="2">
        <v>17</v>
      </c>
      <c r="B20" s="1" t="s">
        <v>382</v>
      </c>
      <c r="C20" s="1" t="s">
        <v>411</v>
      </c>
      <c r="D20" s="5" t="s">
        <v>505</v>
      </c>
      <c r="E20" s="12">
        <v>5</v>
      </c>
      <c r="F20" s="12">
        <v>3.75</v>
      </c>
      <c r="G20" s="12">
        <f t="shared" si="0"/>
        <v>8.75</v>
      </c>
    </row>
    <row r="21" spans="1:7" ht="18" customHeight="1">
      <c r="A21" s="2">
        <v>18</v>
      </c>
      <c r="B21" s="1" t="s">
        <v>383</v>
      </c>
      <c r="C21" s="1" t="s">
        <v>412</v>
      </c>
      <c r="D21" s="5" t="s">
        <v>505</v>
      </c>
      <c r="E21" s="12">
        <v>2.5</v>
      </c>
      <c r="F21" s="12">
        <v>4</v>
      </c>
      <c r="G21" s="12">
        <f t="shared" si="0"/>
        <v>6.5</v>
      </c>
    </row>
    <row r="22" spans="1:7" ht="18" customHeight="1">
      <c r="A22" s="2">
        <v>19</v>
      </c>
      <c r="B22" s="1" t="s">
        <v>384</v>
      </c>
      <c r="C22" s="1" t="s">
        <v>413</v>
      </c>
      <c r="D22" s="5" t="s">
        <v>505</v>
      </c>
      <c r="E22" s="12">
        <v>5.25</v>
      </c>
      <c r="F22" s="12">
        <v>3.25</v>
      </c>
      <c r="G22" s="12">
        <f t="shared" si="0"/>
        <v>8.5</v>
      </c>
    </row>
    <row r="23" spans="1:7" ht="18" customHeight="1">
      <c r="A23" s="2">
        <v>20</v>
      </c>
      <c r="B23" s="1" t="s">
        <v>385</v>
      </c>
      <c r="C23" s="1" t="s">
        <v>414</v>
      </c>
      <c r="D23" s="5" t="s">
        <v>505</v>
      </c>
      <c r="E23" s="12">
        <v>7.25</v>
      </c>
      <c r="F23" s="12">
        <v>5</v>
      </c>
      <c r="G23" s="12">
        <f t="shared" si="0"/>
        <v>12.25</v>
      </c>
    </row>
    <row r="24" spans="1:7" ht="18" customHeight="1">
      <c r="A24" s="2">
        <v>21</v>
      </c>
      <c r="B24" s="1" t="s">
        <v>386</v>
      </c>
      <c r="C24" s="1" t="s">
        <v>415</v>
      </c>
      <c r="D24" s="5" t="s">
        <v>505</v>
      </c>
      <c r="E24" s="12">
        <v>8.5</v>
      </c>
      <c r="F24" s="12">
        <v>4.25</v>
      </c>
      <c r="G24" s="12">
        <f t="shared" si="0"/>
        <v>12.75</v>
      </c>
    </row>
    <row r="25" spans="1:7" ht="18" customHeight="1">
      <c r="A25" s="2">
        <v>22</v>
      </c>
      <c r="B25" s="1" t="s">
        <v>81</v>
      </c>
      <c r="C25" s="1" t="s">
        <v>416</v>
      </c>
      <c r="D25" s="5" t="s">
        <v>505</v>
      </c>
      <c r="E25" s="12">
        <v>2.75</v>
      </c>
      <c r="F25" s="12">
        <v>5</v>
      </c>
      <c r="G25" s="12">
        <f t="shared" si="0"/>
        <v>7.75</v>
      </c>
    </row>
    <row r="26" spans="1:7" ht="18" customHeight="1">
      <c r="A26" s="2">
        <v>23</v>
      </c>
      <c r="B26" s="1" t="s">
        <v>65</v>
      </c>
      <c r="C26" s="1" t="s">
        <v>417</v>
      </c>
      <c r="D26" s="5" t="s">
        <v>505</v>
      </c>
      <c r="E26" s="12">
        <v>4.5</v>
      </c>
      <c r="F26" s="12">
        <v>4.75</v>
      </c>
      <c r="G26" s="12">
        <f t="shared" si="0"/>
        <v>9.25</v>
      </c>
    </row>
    <row r="27" spans="1:7" ht="18" customHeight="1">
      <c r="A27" s="2">
        <v>24</v>
      </c>
      <c r="B27" s="1" t="s">
        <v>387</v>
      </c>
      <c r="C27" s="1" t="s">
        <v>418</v>
      </c>
      <c r="D27" s="5" t="s">
        <v>505</v>
      </c>
      <c r="E27" s="12">
        <v>6</v>
      </c>
      <c r="F27" s="12">
        <v>4</v>
      </c>
      <c r="G27" s="12">
        <f t="shared" si="0"/>
        <v>10</v>
      </c>
    </row>
    <row r="28" spans="1:7" ht="18" customHeight="1">
      <c r="A28" s="2">
        <v>25</v>
      </c>
      <c r="B28" s="1" t="s">
        <v>85</v>
      </c>
      <c r="C28" s="1" t="s">
        <v>413</v>
      </c>
      <c r="D28" s="5" t="s">
        <v>505</v>
      </c>
      <c r="E28" s="12">
        <v>3.75</v>
      </c>
      <c r="F28" s="12">
        <v>4</v>
      </c>
      <c r="G28" s="12">
        <f t="shared" si="0"/>
        <v>7.75</v>
      </c>
    </row>
    <row r="29" spans="1:7" ht="18" customHeight="1">
      <c r="A29" s="2">
        <v>26</v>
      </c>
      <c r="B29" s="1" t="s">
        <v>85</v>
      </c>
      <c r="C29" s="1" t="s">
        <v>419</v>
      </c>
      <c r="D29" s="5" t="s">
        <v>505</v>
      </c>
      <c r="E29" s="12">
        <v>6.75</v>
      </c>
      <c r="F29" s="12">
        <v>5.5</v>
      </c>
      <c r="G29" s="12">
        <f t="shared" si="0"/>
        <v>12.25</v>
      </c>
    </row>
    <row r="30" spans="1:7" ht="18" customHeight="1">
      <c r="A30" s="2">
        <v>27</v>
      </c>
      <c r="B30" s="1" t="s">
        <v>85</v>
      </c>
      <c r="C30" s="1" t="s">
        <v>420</v>
      </c>
      <c r="D30" s="5" t="s">
        <v>505</v>
      </c>
      <c r="E30" s="12">
        <v>7.3</v>
      </c>
      <c r="F30" s="12">
        <v>7</v>
      </c>
      <c r="G30" s="12">
        <f t="shared" si="0"/>
        <v>14.3</v>
      </c>
    </row>
    <row r="31" spans="1:7" ht="18" customHeight="1">
      <c r="A31" s="2">
        <v>28</v>
      </c>
      <c r="B31" s="1" t="s">
        <v>388</v>
      </c>
      <c r="C31" s="1" t="s">
        <v>412</v>
      </c>
      <c r="D31" s="5" t="s">
        <v>505</v>
      </c>
      <c r="E31" s="12">
        <v>4.75</v>
      </c>
      <c r="F31" s="12">
        <v>5</v>
      </c>
      <c r="G31" s="12">
        <f t="shared" si="0"/>
        <v>9.75</v>
      </c>
    </row>
    <row r="32" spans="1:7" ht="18" customHeight="1">
      <c r="A32" s="2">
        <v>29</v>
      </c>
      <c r="B32" s="1" t="s">
        <v>260</v>
      </c>
      <c r="C32" s="1" t="s">
        <v>400</v>
      </c>
      <c r="D32" s="5" t="s">
        <v>505</v>
      </c>
      <c r="E32" s="12">
        <v>7</v>
      </c>
      <c r="F32" s="12">
        <v>3.75</v>
      </c>
      <c r="G32" s="12">
        <f t="shared" si="0"/>
        <v>10.75</v>
      </c>
    </row>
    <row r="33" spans="1:7" ht="18" customHeight="1">
      <c r="A33" s="2">
        <v>30</v>
      </c>
      <c r="B33" s="1" t="s">
        <v>261</v>
      </c>
      <c r="C33" s="1" t="s">
        <v>421</v>
      </c>
      <c r="D33" s="5" t="s">
        <v>505</v>
      </c>
      <c r="E33" s="12">
        <v>1.25</v>
      </c>
      <c r="F33" s="12">
        <v>3.75</v>
      </c>
      <c r="G33" s="12">
        <f t="shared" si="0"/>
        <v>5</v>
      </c>
    </row>
    <row r="34" spans="1:7" ht="18" customHeight="1">
      <c r="A34" s="2">
        <v>31</v>
      </c>
      <c r="B34" s="1" t="s">
        <v>389</v>
      </c>
      <c r="C34" s="1" t="s">
        <v>422</v>
      </c>
      <c r="D34" s="5" t="s">
        <v>505</v>
      </c>
      <c r="E34" s="12">
        <v>2.75</v>
      </c>
      <c r="F34" s="12">
        <v>2.75</v>
      </c>
      <c r="G34" s="12">
        <f t="shared" si="0"/>
        <v>5.5</v>
      </c>
    </row>
    <row r="35" spans="1:7" ht="18" customHeight="1">
      <c r="A35" s="2">
        <v>32</v>
      </c>
      <c r="B35" s="1" t="s">
        <v>60</v>
      </c>
      <c r="C35" s="1" t="s">
        <v>423</v>
      </c>
      <c r="D35" s="5" t="s">
        <v>505</v>
      </c>
      <c r="E35" s="12">
        <v>0.25</v>
      </c>
      <c r="F35" s="12">
        <v>3.25</v>
      </c>
      <c r="G35" s="12">
        <f t="shared" si="0"/>
        <v>3.5</v>
      </c>
    </row>
    <row r="36" spans="1:7" ht="18" customHeight="1">
      <c r="A36" s="2">
        <v>33</v>
      </c>
      <c r="B36" s="1" t="s">
        <v>390</v>
      </c>
      <c r="C36" s="1" t="s">
        <v>424</v>
      </c>
      <c r="D36" s="5" t="s">
        <v>505</v>
      </c>
      <c r="E36" s="12">
        <v>4.5</v>
      </c>
      <c r="F36" s="12">
        <v>4.75</v>
      </c>
      <c r="G36" s="12">
        <f t="shared" si="0"/>
        <v>9.25</v>
      </c>
    </row>
    <row r="37" spans="1:7" ht="18" customHeight="1">
      <c r="A37" s="2">
        <v>34</v>
      </c>
      <c r="B37" s="1" t="s">
        <v>391</v>
      </c>
      <c r="C37" s="1" t="s">
        <v>425</v>
      </c>
      <c r="D37" s="5" t="s">
        <v>505</v>
      </c>
      <c r="E37" s="12">
        <v>0.5</v>
      </c>
      <c r="F37" s="12">
        <v>2.5</v>
      </c>
      <c r="G37" s="12">
        <f t="shared" si="0"/>
        <v>3</v>
      </c>
    </row>
    <row r="38" spans="1:7" ht="18" customHeight="1">
      <c r="A38" s="2">
        <v>35</v>
      </c>
      <c r="B38" s="1" t="s">
        <v>392</v>
      </c>
      <c r="C38" s="1" t="s">
        <v>426</v>
      </c>
      <c r="D38" s="5" t="s">
        <v>505</v>
      </c>
      <c r="E38" s="12">
        <v>7.5</v>
      </c>
      <c r="F38" s="12">
        <v>4.5</v>
      </c>
      <c r="G38" s="12">
        <f t="shared" si="0"/>
        <v>12</v>
      </c>
    </row>
    <row r="39" spans="1:7" ht="18" customHeight="1">
      <c r="A39" s="2">
        <v>36</v>
      </c>
      <c r="B39" s="1" t="s">
        <v>393</v>
      </c>
      <c r="C39" s="1" t="s">
        <v>427</v>
      </c>
      <c r="D39" s="5" t="s">
        <v>505</v>
      </c>
      <c r="E39" s="12">
        <v>8</v>
      </c>
      <c r="F39" s="12">
        <v>4.25</v>
      </c>
      <c r="G39" s="12">
        <f t="shared" si="0"/>
        <v>12.25</v>
      </c>
    </row>
    <row r="40" spans="1:7" ht="18" customHeight="1">
      <c r="A40" s="2">
        <v>37</v>
      </c>
      <c r="B40" s="1" t="s">
        <v>224</v>
      </c>
      <c r="C40" s="1" t="s">
        <v>428</v>
      </c>
      <c r="D40" s="5" t="s">
        <v>505</v>
      </c>
      <c r="E40" s="12">
        <v>7.75</v>
      </c>
      <c r="F40" s="12">
        <v>3.25</v>
      </c>
      <c r="G40" s="12">
        <f t="shared" si="0"/>
        <v>11</v>
      </c>
    </row>
    <row r="41" spans="1:7" ht="18" customHeight="1">
      <c r="A41" s="2">
        <v>38</v>
      </c>
      <c r="B41" s="1" t="s">
        <v>394</v>
      </c>
      <c r="C41" s="1" t="s">
        <v>429</v>
      </c>
      <c r="D41" s="5" t="s">
        <v>505</v>
      </c>
      <c r="E41" s="12">
        <v>8</v>
      </c>
      <c r="F41" s="12">
        <v>5.5</v>
      </c>
      <c r="G41" s="12">
        <f t="shared" si="0"/>
        <v>13.5</v>
      </c>
    </row>
    <row r="42" spans="1:7" ht="18" customHeight="1">
      <c r="A42" s="2">
        <v>39</v>
      </c>
      <c r="B42" s="1" t="s">
        <v>395</v>
      </c>
      <c r="C42" s="1" t="s">
        <v>430</v>
      </c>
      <c r="D42" s="5" t="s">
        <v>505</v>
      </c>
      <c r="E42" s="12">
        <v>2</v>
      </c>
      <c r="F42" s="12">
        <v>3.25</v>
      </c>
      <c r="G42" s="12">
        <f t="shared" si="0"/>
        <v>5.25</v>
      </c>
    </row>
    <row r="43" spans="1:7" ht="18" customHeight="1">
      <c r="A43" s="2">
        <v>40</v>
      </c>
      <c r="B43" s="1" t="s">
        <v>396</v>
      </c>
      <c r="C43" s="1" t="s">
        <v>431</v>
      </c>
      <c r="D43" s="5" t="s">
        <v>505</v>
      </c>
      <c r="E43" s="12">
        <v>8.5</v>
      </c>
      <c r="F43" s="12">
        <v>6</v>
      </c>
      <c r="G43" s="12">
        <f t="shared" si="0"/>
        <v>14.5</v>
      </c>
    </row>
  </sheetData>
  <mergeCells count="1">
    <mergeCell ref="B2:G2"/>
  </mergeCells>
  <pageMargins left="0.7" right="0.21" top="0.37" bottom="0.37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topLeftCell="A10" workbookViewId="0">
      <selection activeCell="A4" sqref="A4:G35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125" customWidth="1"/>
    <col min="5" max="5" width="12.625" customWidth="1"/>
    <col min="6" max="6" width="13.375" customWidth="1"/>
    <col min="7" max="7" width="14.875" customWidth="1"/>
  </cols>
  <sheetData>
    <row r="1" spans="1:7">
      <c r="A1" t="s">
        <v>0</v>
      </c>
    </row>
    <row r="2" spans="1:7">
      <c r="B2" s="19" t="s">
        <v>495</v>
      </c>
      <c r="C2" s="19"/>
      <c r="D2" s="19"/>
      <c r="E2" s="19"/>
      <c r="F2" s="19"/>
      <c r="G2" s="19"/>
    </row>
    <row r="3" spans="1:7" ht="19.5" customHeight="1">
      <c r="A3" s="3" t="s">
        <v>1</v>
      </c>
      <c r="B3" s="3" t="s">
        <v>2</v>
      </c>
      <c r="C3" s="4" t="s">
        <v>3</v>
      </c>
      <c r="D3" s="4" t="s">
        <v>496</v>
      </c>
      <c r="E3" s="3" t="s">
        <v>487</v>
      </c>
      <c r="F3" s="3" t="s">
        <v>488</v>
      </c>
      <c r="G3" s="3" t="s">
        <v>489</v>
      </c>
    </row>
    <row r="4" spans="1:7" ht="19.5" customHeight="1">
      <c r="A4" s="2">
        <v>1</v>
      </c>
      <c r="B4" s="1" t="s">
        <v>432</v>
      </c>
      <c r="C4" s="1" t="s">
        <v>459</v>
      </c>
      <c r="D4" s="5" t="s">
        <v>506</v>
      </c>
      <c r="E4" s="12">
        <v>0</v>
      </c>
      <c r="F4" s="12">
        <v>2</v>
      </c>
      <c r="G4" s="12">
        <f>E4+F4</f>
        <v>2</v>
      </c>
    </row>
    <row r="5" spans="1:7" ht="19.5" customHeight="1">
      <c r="A5" s="2">
        <v>2</v>
      </c>
      <c r="B5" s="1" t="s">
        <v>433</v>
      </c>
      <c r="C5" s="1" t="s">
        <v>460</v>
      </c>
      <c r="D5" s="5" t="s">
        <v>506</v>
      </c>
      <c r="E5" s="12">
        <v>1.5</v>
      </c>
      <c r="F5" s="12">
        <v>3.25</v>
      </c>
      <c r="G5" s="12">
        <f t="shared" ref="G5:G35" si="0">E5+F5</f>
        <v>4.75</v>
      </c>
    </row>
    <row r="6" spans="1:7" ht="19.5" customHeight="1">
      <c r="A6" s="2">
        <v>3</v>
      </c>
      <c r="B6" s="1" t="s">
        <v>188</v>
      </c>
      <c r="C6" s="1" t="s">
        <v>461</v>
      </c>
      <c r="D6" s="5" t="s">
        <v>506</v>
      </c>
      <c r="E6" s="12">
        <v>2</v>
      </c>
      <c r="F6" s="12">
        <v>4.25</v>
      </c>
      <c r="G6" s="12">
        <f t="shared" si="0"/>
        <v>6.25</v>
      </c>
    </row>
    <row r="7" spans="1:7" ht="19.5" customHeight="1">
      <c r="A7" s="2">
        <v>4</v>
      </c>
      <c r="B7" s="1" t="s">
        <v>434</v>
      </c>
      <c r="C7" s="1" t="s">
        <v>403</v>
      </c>
      <c r="D7" s="5" t="s">
        <v>506</v>
      </c>
      <c r="E7" s="12">
        <v>0</v>
      </c>
      <c r="F7" s="12">
        <v>1.5</v>
      </c>
      <c r="G7" s="12">
        <f t="shared" si="0"/>
        <v>1.5</v>
      </c>
    </row>
    <row r="8" spans="1:7" ht="19.5" customHeight="1">
      <c r="A8" s="2">
        <v>5</v>
      </c>
      <c r="B8" s="1" t="s">
        <v>435</v>
      </c>
      <c r="C8" s="1" t="s">
        <v>462</v>
      </c>
      <c r="D8" s="5" t="s">
        <v>506</v>
      </c>
      <c r="E8" s="12">
        <v>0.5</v>
      </c>
      <c r="F8" s="12">
        <v>3.5</v>
      </c>
      <c r="G8" s="12">
        <f t="shared" si="0"/>
        <v>4</v>
      </c>
    </row>
    <row r="9" spans="1:7" ht="19.5" customHeight="1">
      <c r="A9" s="2">
        <v>6</v>
      </c>
      <c r="B9" s="1" t="s">
        <v>436</v>
      </c>
      <c r="C9" s="1" t="s">
        <v>463</v>
      </c>
      <c r="D9" s="5" t="s">
        <v>506</v>
      </c>
      <c r="E9" s="12">
        <v>2</v>
      </c>
      <c r="F9" s="12">
        <v>2.5</v>
      </c>
      <c r="G9" s="12">
        <f t="shared" si="0"/>
        <v>4.5</v>
      </c>
    </row>
    <row r="10" spans="1:7" ht="19.5" customHeight="1">
      <c r="A10" s="2">
        <v>7</v>
      </c>
      <c r="B10" s="1" t="s">
        <v>437</v>
      </c>
      <c r="C10" s="1" t="s">
        <v>464</v>
      </c>
      <c r="D10" s="5" t="s">
        <v>506</v>
      </c>
      <c r="E10" s="12">
        <v>1.75</v>
      </c>
      <c r="F10" s="12">
        <v>3.25</v>
      </c>
      <c r="G10" s="12">
        <f t="shared" si="0"/>
        <v>5</v>
      </c>
    </row>
    <row r="11" spans="1:7" ht="19.5" customHeight="1">
      <c r="A11" s="2">
        <v>8</v>
      </c>
      <c r="B11" s="1" t="s">
        <v>438</v>
      </c>
      <c r="C11" s="1" t="s">
        <v>465</v>
      </c>
      <c r="D11" s="5" t="s">
        <v>506</v>
      </c>
      <c r="E11" s="12">
        <v>0.5</v>
      </c>
      <c r="F11" s="12">
        <v>3.5</v>
      </c>
      <c r="G11" s="12">
        <f t="shared" si="0"/>
        <v>4</v>
      </c>
    </row>
    <row r="12" spans="1:7" ht="19.5" customHeight="1">
      <c r="A12" s="2">
        <v>9</v>
      </c>
      <c r="B12" s="1" t="s">
        <v>439</v>
      </c>
      <c r="C12" s="1" t="s">
        <v>466</v>
      </c>
      <c r="D12" s="5" t="s">
        <v>506</v>
      </c>
      <c r="E12" s="12">
        <v>1.5</v>
      </c>
      <c r="F12" s="12">
        <v>2.25</v>
      </c>
      <c r="G12" s="12">
        <f t="shared" si="0"/>
        <v>3.75</v>
      </c>
    </row>
    <row r="13" spans="1:7" ht="19.5" customHeight="1">
      <c r="A13" s="2">
        <v>10</v>
      </c>
      <c r="B13" s="1" t="s">
        <v>440</v>
      </c>
      <c r="C13" s="1" t="s">
        <v>467</v>
      </c>
      <c r="D13" s="5" t="s">
        <v>506</v>
      </c>
      <c r="E13" s="12">
        <v>2</v>
      </c>
      <c r="F13" s="12">
        <v>3.75</v>
      </c>
      <c r="G13" s="12">
        <f t="shared" si="0"/>
        <v>5.75</v>
      </c>
    </row>
    <row r="14" spans="1:7" ht="19.5" customHeight="1">
      <c r="A14" s="2">
        <v>11</v>
      </c>
      <c r="B14" s="1" t="s">
        <v>70</v>
      </c>
      <c r="C14" s="1" t="s">
        <v>468</v>
      </c>
      <c r="D14" s="5" t="s">
        <v>506</v>
      </c>
      <c r="E14" s="12">
        <v>2.75</v>
      </c>
      <c r="F14" s="12">
        <v>2.5</v>
      </c>
      <c r="G14" s="12">
        <f t="shared" si="0"/>
        <v>5.25</v>
      </c>
    </row>
    <row r="15" spans="1:7" ht="19.5" customHeight="1">
      <c r="A15" s="2">
        <v>12</v>
      </c>
      <c r="B15" s="1" t="s">
        <v>71</v>
      </c>
      <c r="C15" s="1" t="s">
        <v>469</v>
      </c>
      <c r="D15" s="5" t="s">
        <v>506</v>
      </c>
      <c r="E15" s="12">
        <v>2.2999999999999998</v>
      </c>
      <c r="F15" s="12">
        <v>2.75</v>
      </c>
      <c r="G15" s="12">
        <f t="shared" si="0"/>
        <v>5.05</v>
      </c>
    </row>
    <row r="16" spans="1:7" ht="19.5" customHeight="1">
      <c r="A16" s="2">
        <v>13</v>
      </c>
      <c r="B16" s="1" t="s">
        <v>441</v>
      </c>
      <c r="C16" s="1" t="s">
        <v>470</v>
      </c>
      <c r="D16" s="5" t="s">
        <v>506</v>
      </c>
      <c r="E16" s="12">
        <v>0.75</v>
      </c>
      <c r="F16" s="12">
        <v>2</v>
      </c>
      <c r="G16" s="12">
        <f t="shared" si="0"/>
        <v>2.75</v>
      </c>
    </row>
    <row r="17" spans="1:8" ht="19.5" customHeight="1">
      <c r="A17" s="2">
        <v>14</v>
      </c>
      <c r="B17" s="1" t="s">
        <v>442</v>
      </c>
      <c r="C17" s="1" t="s">
        <v>471</v>
      </c>
      <c r="D17" s="5" t="s">
        <v>506</v>
      </c>
      <c r="E17" s="12">
        <v>2</v>
      </c>
      <c r="F17" s="12">
        <v>3.75</v>
      </c>
      <c r="G17" s="12">
        <f t="shared" si="0"/>
        <v>5.75</v>
      </c>
    </row>
    <row r="18" spans="1:8" ht="19.5" customHeight="1">
      <c r="A18" s="2">
        <v>15</v>
      </c>
      <c r="B18" s="1" t="s">
        <v>443</v>
      </c>
      <c r="C18" s="1" t="s">
        <v>472</v>
      </c>
      <c r="D18" s="5" t="s">
        <v>506</v>
      </c>
      <c r="E18" s="12">
        <v>0</v>
      </c>
      <c r="F18" s="12">
        <v>3</v>
      </c>
      <c r="G18" s="12">
        <f t="shared" si="0"/>
        <v>3</v>
      </c>
    </row>
    <row r="19" spans="1:8" ht="19.5" customHeight="1">
      <c r="A19" s="2">
        <v>16</v>
      </c>
      <c r="B19" s="1" t="s">
        <v>444</v>
      </c>
      <c r="C19" s="1" t="s">
        <v>473</v>
      </c>
      <c r="D19" s="5" t="s">
        <v>506</v>
      </c>
      <c r="E19" s="12">
        <v>2</v>
      </c>
      <c r="F19" s="12">
        <v>3.25</v>
      </c>
      <c r="G19" s="12">
        <f t="shared" si="0"/>
        <v>5.25</v>
      </c>
    </row>
    <row r="20" spans="1:8" ht="19.5" customHeight="1">
      <c r="A20" s="2">
        <v>17</v>
      </c>
      <c r="B20" s="1" t="s">
        <v>445</v>
      </c>
      <c r="C20" s="1" t="s">
        <v>403</v>
      </c>
      <c r="D20" s="5" t="s">
        <v>506</v>
      </c>
      <c r="E20" s="12">
        <v>2.5</v>
      </c>
      <c r="F20" s="12">
        <v>4</v>
      </c>
      <c r="G20" s="12">
        <f t="shared" si="0"/>
        <v>6.5</v>
      </c>
    </row>
    <row r="21" spans="1:8" ht="19.5" customHeight="1">
      <c r="A21" s="2">
        <v>18</v>
      </c>
      <c r="B21" s="1" t="s">
        <v>446</v>
      </c>
      <c r="C21" s="1" t="s">
        <v>468</v>
      </c>
      <c r="D21" s="5" t="s">
        <v>506</v>
      </c>
      <c r="E21" s="12">
        <v>2</v>
      </c>
      <c r="F21" s="12">
        <v>3.5</v>
      </c>
      <c r="G21" s="12">
        <f t="shared" si="0"/>
        <v>5.5</v>
      </c>
    </row>
    <row r="22" spans="1:8" ht="19.5" customHeight="1">
      <c r="A22" s="2">
        <v>19</v>
      </c>
      <c r="B22" s="1" t="s">
        <v>447</v>
      </c>
      <c r="C22" s="1" t="s">
        <v>473</v>
      </c>
      <c r="D22" s="5" t="s">
        <v>506</v>
      </c>
      <c r="E22" s="12">
        <v>2.5</v>
      </c>
      <c r="F22" s="12">
        <v>4</v>
      </c>
      <c r="G22" s="12">
        <f t="shared" si="0"/>
        <v>6.5</v>
      </c>
    </row>
    <row r="23" spans="1:8" ht="19.5" customHeight="1">
      <c r="A23" s="2">
        <v>20</v>
      </c>
      <c r="B23" s="1" t="s">
        <v>448</v>
      </c>
      <c r="C23" s="1" t="s">
        <v>474</v>
      </c>
      <c r="D23" s="5" t="s">
        <v>506</v>
      </c>
      <c r="E23" s="12">
        <v>0.75</v>
      </c>
      <c r="F23" s="12">
        <v>2.75</v>
      </c>
      <c r="G23" s="12">
        <f t="shared" si="0"/>
        <v>3.5</v>
      </c>
    </row>
    <row r="24" spans="1:8" ht="19.5" customHeight="1">
      <c r="A24" s="2">
        <v>21</v>
      </c>
      <c r="B24" s="1" t="s">
        <v>449</v>
      </c>
      <c r="C24" s="1" t="s">
        <v>475</v>
      </c>
      <c r="D24" s="5" t="s">
        <v>506</v>
      </c>
      <c r="E24" s="12">
        <v>0</v>
      </c>
      <c r="F24" s="12">
        <v>1.5</v>
      </c>
      <c r="G24" s="12">
        <f t="shared" si="0"/>
        <v>1.5</v>
      </c>
    </row>
    <row r="25" spans="1:8" ht="19.5" customHeight="1">
      <c r="A25" s="2">
        <v>22</v>
      </c>
      <c r="B25" s="1" t="s">
        <v>259</v>
      </c>
      <c r="C25" s="1" t="s">
        <v>417</v>
      </c>
      <c r="D25" s="5" t="s">
        <v>506</v>
      </c>
      <c r="E25" s="12">
        <v>2.5</v>
      </c>
      <c r="F25" s="12">
        <v>3.25</v>
      </c>
      <c r="G25" s="12">
        <f t="shared" si="0"/>
        <v>5.75</v>
      </c>
    </row>
    <row r="26" spans="1:8" ht="19.5" customHeight="1">
      <c r="A26" s="2">
        <v>23</v>
      </c>
      <c r="B26" s="1" t="s">
        <v>450</v>
      </c>
      <c r="C26" s="1" t="s">
        <v>476</v>
      </c>
      <c r="D26" s="5" t="s">
        <v>506</v>
      </c>
      <c r="E26" s="12">
        <v>0.5</v>
      </c>
      <c r="F26" s="12">
        <v>2</v>
      </c>
      <c r="G26" s="12">
        <f t="shared" si="0"/>
        <v>2.5</v>
      </c>
    </row>
    <row r="27" spans="1:8" ht="19.5" customHeight="1">
      <c r="A27" s="2">
        <v>24</v>
      </c>
      <c r="B27" s="1" t="s">
        <v>451</v>
      </c>
      <c r="C27" s="1" t="s">
        <v>477</v>
      </c>
      <c r="D27" s="5" t="s">
        <v>506</v>
      </c>
      <c r="E27" s="12">
        <v>1</v>
      </c>
      <c r="F27" s="12">
        <v>3.5</v>
      </c>
      <c r="G27" s="12">
        <f t="shared" si="0"/>
        <v>4.5</v>
      </c>
    </row>
    <row r="28" spans="1:8" ht="19.5" customHeight="1">
      <c r="A28" s="2">
        <v>25</v>
      </c>
      <c r="B28" s="1" t="s">
        <v>452</v>
      </c>
      <c r="C28" s="1" t="s">
        <v>478</v>
      </c>
      <c r="D28" s="5" t="s">
        <v>506</v>
      </c>
      <c r="E28" s="12">
        <v>5</v>
      </c>
      <c r="F28" s="12">
        <v>3.5</v>
      </c>
      <c r="G28" s="12">
        <f t="shared" si="0"/>
        <v>8.5</v>
      </c>
    </row>
    <row r="29" spans="1:8" ht="19.5" customHeight="1">
      <c r="A29" s="2">
        <v>26</v>
      </c>
      <c r="B29" s="1" t="s">
        <v>453</v>
      </c>
      <c r="C29" s="1" t="s">
        <v>479</v>
      </c>
      <c r="D29" s="5" t="s">
        <v>506</v>
      </c>
      <c r="E29" s="12">
        <v>0.25</v>
      </c>
      <c r="F29" s="12">
        <v>2</v>
      </c>
      <c r="G29" s="12">
        <f t="shared" si="0"/>
        <v>2.25</v>
      </c>
    </row>
    <row r="30" spans="1:8" ht="19.5" customHeight="1">
      <c r="A30" s="2">
        <v>27</v>
      </c>
      <c r="B30" s="1" t="s">
        <v>454</v>
      </c>
      <c r="C30" s="1" t="s">
        <v>480</v>
      </c>
      <c r="D30" s="5" t="s">
        <v>506</v>
      </c>
      <c r="E30" s="12">
        <v>3.5</v>
      </c>
      <c r="F30" s="12">
        <v>3.75</v>
      </c>
      <c r="G30" s="12">
        <f t="shared" si="0"/>
        <v>7.25</v>
      </c>
    </row>
    <row r="31" spans="1:8" ht="19.5" customHeight="1">
      <c r="A31" s="2">
        <v>28</v>
      </c>
      <c r="B31" s="1" t="s">
        <v>455</v>
      </c>
      <c r="C31" s="1" t="s">
        <v>481</v>
      </c>
      <c r="D31" s="5" t="s">
        <v>506</v>
      </c>
      <c r="E31" s="12">
        <v>0.5</v>
      </c>
      <c r="F31" s="12">
        <v>2.5</v>
      </c>
      <c r="G31" s="12">
        <f t="shared" si="0"/>
        <v>3</v>
      </c>
    </row>
    <row r="32" spans="1:8" ht="19.5" customHeight="1">
      <c r="A32" s="2">
        <v>29</v>
      </c>
      <c r="B32" s="1" t="s">
        <v>456</v>
      </c>
      <c r="C32" s="1" t="s">
        <v>482</v>
      </c>
      <c r="D32" s="5" t="s">
        <v>506</v>
      </c>
      <c r="E32" s="12">
        <v>0</v>
      </c>
      <c r="F32" s="12">
        <v>0</v>
      </c>
      <c r="G32" s="12">
        <f t="shared" si="0"/>
        <v>0</v>
      </c>
      <c r="H32" t="s">
        <v>516</v>
      </c>
    </row>
    <row r="33" spans="1:7" ht="19.5" customHeight="1">
      <c r="A33" s="2">
        <v>30</v>
      </c>
      <c r="B33" s="1" t="s">
        <v>224</v>
      </c>
      <c r="C33" s="1" t="s">
        <v>483</v>
      </c>
      <c r="D33" s="5" t="s">
        <v>506</v>
      </c>
      <c r="E33" s="12">
        <v>0</v>
      </c>
      <c r="F33" s="12">
        <v>2</v>
      </c>
      <c r="G33" s="12">
        <f t="shared" si="0"/>
        <v>2</v>
      </c>
    </row>
    <row r="34" spans="1:7" ht="19.5" customHeight="1">
      <c r="A34" s="2">
        <v>31</v>
      </c>
      <c r="B34" s="1" t="s">
        <v>457</v>
      </c>
      <c r="C34" s="1" t="s">
        <v>484</v>
      </c>
      <c r="D34" s="5" t="s">
        <v>506</v>
      </c>
      <c r="E34" s="12">
        <v>0.25</v>
      </c>
      <c r="F34" s="12">
        <v>3</v>
      </c>
      <c r="G34" s="12">
        <f t="shared" si="0"/>
        <v>3.25</v>
      </c>
    </row>
    <row r="35" spans="1:7" ht="19.5" customHeight="1">
      <c r="A35" s="2">
        <v>32</v>
      </c>
      <c r="B35" s="1" t="s">
        <v>458</v>
      </c>
      <c r="C35" s="1" t="s">
        <v>485</v>
      </c>
      <c r="D35" s="5" t="s">
        <v>506</v>
      </c>
      <c r="E35" s="12">
        <v>1</v>
      </c>
      <c r="F35" s="12">
        <v>2.5</v>
      </c>
      <c r="G35" s="12">
        <f t="shared" si="0"/>
        <v>3.5</v>
      </c>
    </row>
  </sheetData>
  <mergeCells count="1">
    <mergeCell ref="B2:G2"/>
  </mergeCells>
  <pageMargins left="0.7" right="0.21" top="0.35" bottom="0.37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N12" sqref="N12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2.875" customWidth="1"/>
    <col min="7" max="7" width="12.375" customWidth="1"/>
    <col min="8" max="8" width="12" customWidth="1"/>
    <col min="9" max="9" width="10.625" customWidth="1"/>
  </cols>
  <sheetData>
    <row r="1" spans="1:9">
      <c r="A1" s="16" t="s">
        <v>0</v>
      </c>
    </row>
    <row r="2" spans="1:9">
      <c r="C2" s="19" t="s">
        <v>508</v>
      </c>
      <c r="D2" s="19"/>
      <c r="E2" s="19"/>
      <c r="F2" s="19"/>
      <c r="G2" s="19"/>
      <c r="H2" s="19"/>
    </row>
    <row r="3" spans="1:9" ht="24">
      <c r="A3" s="7" t="s">
        <v>1</v>
      </c>
      <c r="B3" s="10" t="s">
        <v>512</v>
      </c>
      <c r="C3" s="7" t="s">
        <v>2</v>
      </c>
      <c r="D3" s="6" t="s">
        <v>3</v>
      </c>
      <c r="E3" s="8" t="s">
        <v>496</v>
      </c>
      <c r="F3" s="7" t="s">
        <v>487</v>
      </c>
      <c r="G3" s="7" t="s">
        <v>488</v>
      </c>
      <c r="H3" s="7" t="s">
        <v>489</v>
      </c>
      <c r="I3" s="9" t="s">
        <v>507</v>
      </c>
    </row>
    <row r="4" spans="1:9" ht="21" customHeight="1">
      <c r="A4" s="2">
        <v>1</v>
      </c>
      <c r="B4" s="2">
        <v>18</v>
      </c>
      <c r="C4" s="1" t="s">
        <v>21</v>
      </c>
      <c r="D4" s="1" t="s">
        <v>49</v>
      </c>
      <c r="E4" s="5" t="s">
        <v>497</v>
      </c>
      <c r="F4" s="13">
        <v>7.5</v>
      </c>
      <c r="G4" s="13">
        <v>7.5</v>
      </c>
      <c r="H4" s="13">
        <f t="shared" ref="H4:H35" si="0">F4+G4</f>
        <v>15</v>
      </c>
      <c r="I4" s="3">
        <f>RANK(H4,$H$4:$H$59)</f>
        <v>1</v>
      </c>
    </row>
    <row r="5" spans="1:9" ht="21" customHeight="1">
      <c r="A5" s="2">
        <v>2</v>
      </c>
      <c r="B5" s="2">
        <v>26</v>
      </c>
      <c r="C5" s="1" t="s">
        <v>95</v>
      </c>
      <c r="D5" s="1" t="s">
        <v>120</v>
      </c>
      <c r="E5" s="5" t="s">
        <v>498</v>
      </c>
      <c r="F5" s="13">
        <v>7.5</v>
      </c>
      <c r="G5" s="13">
        <v>7.5</v>
      </c>
      <c r="H5" s="13">
        <f t="shared" si="0"/>
        <v>15</v>
      </c>
      <c r="I5" s="3">
        <f t="shared" ref="I5:I59" si="1">RANK(H5,$H$4:$H$59)</f>
        <v>1</v>
      </c>
    </row>
    <row r="6" spans="1:9" ht="21" customHeight="1">
      <c r="A6" s="2">
        <v>3</v>
      </c>
      <c r="B6" s="2">
        <v>4</v>
      </c>
      <c r="C6" s="1" t="s">
        <v>7</v>
      </c>
      <c r="D6" s="1" t="s">
        <v>35</v>
      </c>
      <c r="E6" s="5" t="s">
        <v>497</v>
      </c>
      <c r="F6" s="13">
        <v>7</v>
      </c>
      <c r="G6" s="13">
        <v>7.5</v>
      </c>
      <c r="H6" s="13">
        <f t="shared" si="0"/>
        <v>14.5</v>
      </c>
      <c r="I6" s="3">
        <f t="shared" si="1"/>
        <v>3</v>
      </c>
    </row>
    <row r="7" spans="1:9" ht="21" customHeight="1">
      <c r="A7" s="2">
        <v>4</v>
      </c>
      <c r="B7" s="2">
        <v>6</v>
      </c>
      <c r="C7" s="1" t="s">
        <v>75</v>
      </c>
      <c r="D7" s="1" t="s">
        <v>102</v>
      </c>
      <c r="E7" s="5" t="s">
        <v>498</v>
      </c>
      <c r="F7" s="13">
        <v>7.5</v>
      </c>
      <c r="G7" s="13">
        <v>7</v>
      </c>
      <c r="H7" s="13">
        <f t="shared" si="0"/>
        <v>14.5</v>
      </c>
      <c r="I7" s="3">
        <f t="shared" si="1"/>
        <v>3</v>
      </c>
    </row>
    <row r="8" spans="1:9" ht="21" customHeight="1">
      <c r="A8" s="2">
        <v>5</v>
      </c>
      <c r="B8" s="2">
        <v>16</v>
      </c>
      <c r="C8" s="1" t="s">
        <v>85</v>
      </c>
      <c r="D8" s="1" t="s">
        <v>110</v>
      </c>
      <c r="E8" s="5" t="s">
        <v>498</v>
      </c>
      <c r="F8" s="13">
        <v>7</v>
      </c>
      <c r="G8" s="13">
        <v>7.5</v>
      </c>
      <c r="H8" s="13">
        <f t="shared" si="0"/>
        <v>14.5</v>
      </c>
      <c r="I8" s="3">
        <f t="shared" si="1"/>
        <v>3</v>
      </c>
    </row>
    <row r="9" spans="1:9" ht="21" customHeight="1">
      <c r="A9" s="2">
        <v>6</v>
      </c>
      <c r="B9" s="2">
        <v>21</v>
      </c>
      <c r="C9" s="1" t="s">
        <v>90</v>
      </c>
      <c r="D9" s="1" t="s">
        <v>115</v>
      </c>
      <c r="E9" s="5" t="s">
        <v>498</v>
      </c>
      <c r="F9" s="13">
        <v>6</v>
      </c>
      <c r="G9" s="13">
        <v>8</v>
      </c>
      <c r="H9" s="13">
        <f t="shared" si="0"/>
        <v>14</v>
      </c>
      <c r="I9" s="3">
        <f t="shared" si="1"/>
        <v>6</v>
      </c>
    </row>
    <row r="10" spans="1:9" ht="21" customHeight="1">
      <c r="A10" s="2">
        <v>7</v>
      </c>
      <c r="B10" s="2">
        <v>25</v>
      </c>
      <c r="C10" s="1" t="s">
        <v>94</v>
      </c>
      <c r="D10" s="1" t="s">
        <v>119</v>
      </c>
      <c r="E10" s="5" t="s">
        <v>498</v>
      </c>
      <c r="F10" s="13">
        <v>7</v>
      </c>
      <c r="G10" s="13">
        <v>6.75</v>
      </c>
      <c r="H10" s="13">
        <f t="shared" si="0"/>
        <v>13.75</v>
      </c>
      <c r="I10" s="3">
        <f t="shared" si="1"/>
        <v>7</v>
      </c>
    </row>
    <row r="11" spans="1:9" ht="21" customHeight="1">
      <c r="A11" s="2">
        <v>8</v>
      </c>
      <c r="B11" s="2">
        <v>10</v>
      </c>
      <c r="C11" s="1" t="s">
        <v>13</v>
      </c>
      <c r="D11" s="1" t="s">
        <v>41</v>
      </c>
      <c r="E11" s="5" t="s">
        <v>497</v>
      </c>
      <c r="F11" s="13">
        <v>6.25</v>
      </c>
      <c r="G11" s="13">
        <v>7</v>
      </c>
      <c r="H11" s="13">
        <f t="shared" si="0"/>
        <v>13.25</v>
      </c>
      <c r="I11" s="3">
        <f t="shared" si="1"/>
        <v>8</v>
      </c>
    </row>
    <row r="12" spans="1:9" ht="21" customHeight="1">
      <c r="A12" s="2">
        <v>9</v>
      </c>
      <c r="B12" s="2">
        <v>13</v>
      </c>
      <c r="C12" s="1" t="s">
        <v>16</v>
      </c>
      <c r="D12" s="1" t="s">
        <v>44</v>
      </c>
      <c r="E12" s="5" t="s">
        <v>497</v>
      </c>
      <c r="F12" s="13">
        <v>7.5</v>
      </c>
      <c r="G12" s="13">
        <v>5.75</v>
      </c>
      <c r="H12" s="13">
        <f t="shared" si="0"/>
        <v>13.25</v>
      </c>
      <c r="I12" s="3">
        <f t="shared" si="1"/>
        <v>8</v>
      </c>
    </row>
    <row r="13" spans="1:9" ht="21" customHeight="1">
      <c r="A13" s="2">
        <v>10</v>
      </c>
      <c r="B13" s="2">
        <v>4</v>
      </c>
      <c r="C13" s="1" t="s">
        <v>73</v>
      </c>
      <c r="D13" s="1" t="s">
        <v>100</v>
      </c>
      <c r="E13" s="5" t="s">
        <v>498</v>
      </c>
      <c r="F13" s="13">
        <v>6.5</v>
      </c>
      <c r="G13" s="13">
        <v>6.5</v>
      </c>
      <c r="H13" s="13">
        <f t="shared" si="0"/>
        <v>13</v>
      </c>
      <c r="I13" s="3">
        <f t="shared" si="1"/>
        <v>10</v>
      </c>
    </row>
    <row r="14" spans="1:9" ht="21" customHeight="1">
      <c r="A14" s="2">
        <v>11</v>
      </c>
      <c r="B14" s="2">
        <v>9</v>
      </c>
      <c r="C14" s="1" t="s">
        <v>78</v>
      </c>
      <c r="D14" s="1" t="s">
        <v>105</v>
      </c>
      <c r="E14" s="5" t="s">
        <v>498</v>
      </c>
      <c r="F14" s="13">
        <v>6.5</v>
      </c>
      <c r="G14" s="13">
        <v>6.5</v>
      </c>
      <c r="H14" s="13">
        <f t="shared" si="0"/>
        <v>13</v>
      </c>
      <c r="I14" s="3">
        <f t="shared" si="1"/>
        <v>10</v>
      </c>
    </row>
    <row r="15" spans="1:9" ht="21" customHeight="1">
      <c r="A15" s="2">
        <v>12</v>
      </c>
      <c r="B15" s="2">
        <v>14</v>
      </c>
      <c r="C15" s="1" t="s">
        <v>83</v>
      </c>
      <c r="D15" s="1" t="s">
        <v>108</v>
      </c>
      <c r="E15" s="5" t="s">
        <v>498</v>
      </c>
      <c r="F15" s="13">
        <v>6</v>
      </c>
      <c r="G15" s="13">
        <v>7</v>
      </c>
      <c r="H15" s="13">
        <f t="shared" si="0"/>
        <v>13</v>
      </c>
      <c r="I15" s="3">
        <f t="shared" si="1"/>
        <v>10</v>
      </c>
    </row>
    <row r="16" spans="1:9" ht="21" customHeight="1">
      <c r="A16" s="2">
        <v>13</v>
      </c>
      <c r="B16" s="2">
        <v>19</v>
      </c>
      <c r="C16" s="1" t="s">
        <v>88</v>
      </c>
      <c r="D16" s="1" t="s">
        <v>113</v>
      </c>
      <c r="E16" s="5" t="s">
        <v>498</v>
      </c>
      <c r="F16" s="13">
        <v>7</v>
      </c>
      <c r="G16" s="13">
        <v>6</v>
      </c>
      <c r="H16" s="13">
        <f t="shared" si="0"/>
        <v>13</v>
      </c>
      <c r="I16" s="3">
        <f t="shared" si="1"/>
        <v>10</v>
      </c>
    </row>
    <row r="17" spans="1:9" ht="21" customHeight="1">
      <c r="A17" s="2">
        <v>14</v>
      </c>
      <c r="B17" s="2">
        <v>24</v>
      </c>
      <c r="C17" s="1" t="s">
        <v>93</v>
      </c>
      <c r="D17" s="1" t="s">
        <v>118</v>
      </c>
      <c r="E17" s="5" t="s">
        <v>498</v>
      </c>
      <c r="F17" s="13">
        <v>7.5</v>
      </c>
      <c r="G17" s="13">
        <v>5.25</v>
      </c>
      <c r="H17" s="13">
        <f t="shared" si="0"/>
        <v>12.75</v>
      </c>
      <c r="I17" s="3">
        <f t="shared" si="1"/>
        <v>14</v>
      </c>
    </row>
    <row r="18" spans="1:9" ht="21" customHeight="1">
      <c r="A18" s="2">
        <v>15</v>
      </c>
      <c r="B18" s="2">
        <v>28</v>
      </c>
      <c r="C18" s="1" t="s">
        <v>31</v>
      </c>
      <c r="D18" s="1" t="s">
        <v>59</v>
      </c>
      <c r="E18" s="5" t="s">
        <v>497</v>
      </c>
      <c r="F18" s="13">
        <v>6</v>
      </c>
      <c r="G18" s="13">
        <v>6.5</v>
      </c>
      <c r="H18" s="13">
        <f t="shared" si="0"/>
        <v>12.5</v>
      </c>
      <c r="I18" s="3">
        <f t="shared" si="1"/>
        <v>15</v>
      </c>
    </row>
    <row r="19" spans="1:9" ht="21" customHeight="1">
      <c r="A19" s="2">
        <v>16</v>
      </c>
      <c r="B19" s="2">
        <v>2</v>
      </c>
      <c r="C19" s="1" t="s">
        <v>71</v>
      </c>
      <c r="D19" s="1" t="s">
        <v>52</v>
      </c>
      <c r="E19" s="5" t="s">
        <v>498</v>
      </c>
      <c r="F19" s="13">
        <v>6</v>
      </c>
      <c r="G19" s="13">
        <v>6</v>
      </c>
      <c r="H19" s="13">
        <f t="shared" si="0"/>
        <v>12</v>
      </c>
      <c r="I19" s="3">
        <f t="shared" si="1"/>
        <v>16</v>
      </c>
    </row>
    <row r="20" spans="1:9" ht="21" customHeight="1">
      <c r="A20" s="2">
        <v>17</v>
      </c>
      <c r="B20" s="2">
        <v>2</v>
      </c>
      <c r="C20" s="1" t="s">
        <v>5</v>
      </c>
      <c r="D20" s="1" t="s">
        <v>33</v>
      </c>
      <c r="E20" s="5" t="s">
        <v>497</v>
      </c>
      <c r="F20" s="13">
        <v>5</v>
      </c>
      <c r="G20" s="13">
        <v>6.5</v>
      </c>
      <c r="H20" s="13">
        <f t="shared" si="0"/>
        <v>11.5</v>
      </c>
      <c r="I20" s="3">
        <f t="shared" si="1"/>
        <v>17</v>
      </c>
    </row>
    <row r="21" spans="1:9" ht="21" customHeight="1">
      <c r="A21" s="2">
        <v>18</v>
      </c>
      <c r="B21" s="2">
        <v>17</v>
      </c>
      <c r="C21" s="1" t="s">
        <v>20</v>
      </c>
      <c r="D21" s="1" t="s">
        <v>48</v>
      </c>
      <c r="E21" s="5" t="s">
        <v>497</v>
      </c>
      <c r="F21" s="13">
        <v>5.25</v>
      </c>
      <c r="G21" s="13">
        <v>6.25</v>
      </c>
      <c r="H21" s="13">
        <f t="shared" si="0"/>
        <v>11.5</v>
      </c>
      <c r="I21" s="3">
        <f t="shared" si="1"/>
        <v>17</v>
      </c>
    </row>
    <row r="22" spans="1:9" ht="21" customHeight="1">
      <c r="A22" s="2">
        <v>19</v>
      </c>
      <c r="B22" s="2">
        <v>1</v>
      </c>
      <c r="C22" s="1" t="s">
        <v>70</v>
      </c>
      <c r="D22" s="1" t="s">
        <v>98</v>
      </c>
      <c r="E22" s="5" t="s">
        <v>498</v>
      </c>
      <c r="F22" s="13">
        <v>5.5</v>
      </c>
      <c r="G22" s="13">
        <v>6</v>
      </c>
      <c r="H22" s="13">
        <f t="shared" si="0"/>
        <v>11.5</v>
      </c>
      <c r="I22" s="3">
        <f t="shared" si="1"/>
        <v>17</v>
      </c>
    </row>
    <row r="23" spans="1:9" ht="21" customHeight="1">
      <c r="A23" s="2">
        <v>20</v>
      </c>
      <c r="B23" s="2">
        <v>3</v>
      </c>
      <c r="C23" s="1" t="s">
        <v>6</v>
      </c>
      <c r="D23" s="1" t="s">
        <v>34</v>
      </c>
      <c r="E23" s="5" t="s">
        <v>497</v>
      </c>
      <c r="F23" s="13">
        <v>6</v>
      </c>
      <c r="G23" s="13">
        <v>5</v>
      </c>
      <c r="H23" s="13">
        <f t="shared" si="0"/>
        <v>11</v>
      </c>
      <c r="I23" s="3">
        <f t="shared" si="1"/>
        <v>20</v>
      </c>
    </row>
    <row r="24" spans="1:9" ht="21" customHeight="1">
      <c r="A24" s="2">
        <v>21</v>
      </c>
      <c r="B24" s="2">
        <v>15</v>
      </c>
      <c r="C24" s="1" t="s">
        <v>18</v>
      </c>
      <c r="D24" s="1" t="s">
        <v>46</v>
      </c>
      <c r="E24" s="5" t="s">
        <v>497</v>
      </c>
      <c r="F24" s="13">
        <v>6</v>
      </c>
      <c r="G24" s="13">
        <v>5</v>
      </c>
      <c r="H24" s="13">
        <f t="shared" si="0"/>
        <v>11</v>
      </c>
      <c r="I24" s="3">
        <f t="shared" si="1"/>
        <v>20</v>
      </c>
    </row>
    <row r="25" spans="1:9" ht="21" customHeight="1">
      <c r="A25" s="2">
        <v>22</v>
      </c>
      <c r="B25" s="2">
        <v>9</v>
      </c>
      <c r="C25" s="1" t="s">
        <v>12</v>
      </c>
      <c r="D25" s="1" t="s">
        <v>40</v>
      </c>
      <c r="E25" s="5" t="s">
        <v>497</v>
      </c>
      <c r="F25" s="13">
        <v>4.5</v>
      </c>
      <c r="G25" s="13">
        <v>6.25</v>
      </c>
      <c r="H25" s="13">
        <f t="shared" si="0"/>
        <v>10.75</v>
      </c>
      <c r="I25" s="3">
        <f t="shared" si="1"/>
        <v>22</v>
      </c>
    </row>
    <row r="26" spans="1:9" ht="21" customHeight="1">
      <c r="A26" s="2">
        <v>23</v>
      </c>
      <c r="B26" s="2">
        <v>12</v>
      </c>
      <c r="C26" s="1" t="s">
        <v>15</v>
      </c>
      <c r="D26" s="1" t="s">
        <v>43</v>
      </c>
      <c r="E26" s="5" t="s">
        <v>497</v>
      </c>
      <c r="F26" s="13">
        <v>5.5</v>
      </c>
      <c r="G26" s="13">
        <v>5.25</v>
      </c>
      <c r="H26" s="13">
        <f t="shared" si="0"/>
        <v>10.75</v>
      </c>
      <c r="I26" s="3">
        <f t="shared" si="1"/>
        <v>22</v>
      </c>
    </row>
    <row r="27" spans="1:9" ht="21" customHeight="1">
      <c r="A27" s="2">
        <v>24</v>
      </c>
      <c r="B27" s="2">
        <v>5</v>
      </c>
      <c r="C27" s="1" t="s">
        <v>74</v>
      </c>
      <c r="D27" s="1" t="s">
        <v>101</v>
      </c>
      <c r="E27" s="5" t="s">
        <v>498</v>
      </c>
      <c r="F27" s="13">
        <v>5</v>
      </c>
      <c r="G27" s="13">
        <v>5.75</v>
      </c>
      <c r="H27" s="13">
        <f t="shared" si="0"/>
        <v>10.75</v>
      </c>
      <c r="I27" s="3">
        <f t="shared" si="1"/>
        <v>22</v>
      </c>
    </row>
    <row r="28" spans="1:9" ht="21" customHeight="1">
      <c r="A28" s="2">
        <v>25</v>
      </c>
      <c r="B28" s="2">
        <v>10</v>
      </c>
      <c r="C28" s="1" t="s">
        <v>79</v>
      </c>
      <c r="D28" s="1" t="s">
        <v>41</v>
      </c>
      <c r="E28" s="5" t="s">
        <v>498</v>
      </c>
      <c r="F28" s="13">
        <v>5</v>
      </c>
      <c r="G28" s="13">
        <v>5.75</v>
      </c>
      <c r="H28" s="13">
        <f t="shared" si="0"/>
        <v>10.75</v>
      </c>
      <c r="I28" s="3">
        <f t="shared" si="1"/>
        <v>22</v>
      </c>
    </row>
    <row r="29" spans="1:9" ht="21" customHeight="1">
      <c r="A29" s="2">
        <v>26</v>
      </c>
      <c r="B29" s="2">
        <v>16</v>
      </c>
      <c r="C29" s="1" t="s">
        <v>19</v>
      </c>
      <c r="D29" s="1" t="s">
        <v>47</v>
      </c>
      <c r="E29" s="5" t="s">
        <v>497</v>
      </c>
      <c r="F29" s="13">
        <v>4.5</v>
      </c>
      <c r="G29" s="13">
        <v>6</v>
      </c>
      <c r="H29" s="13">
        <f t="shared" si="0"/>
        <v>10.5</v>
      </c>
      <c r="I29" s="3">
        <f t="shared" si="1"/>
        <v>26</v>
      </c>
    </row>
    <row r="30" spans="1:9" ht="21" customHeight="1">
      <c r="A30" s="2">
        <v>27</v>
      </c>
      <c r="B30" s="2">
        <v>15</v>
      </c>
      <c r="C30" s="1" t="s">
        <v>84</v>
      </c>
      <c r="D30" s="1" t="s">
        <v>109</v>
      </c>
      <c r="E30" s="5" t="s">
        <v>498</v>
      </c>
      <c r="F30" s="13">
        <v>4.5</v>
      </c>
      <c r="G30" s="13">
        <v>6</v>
      </c>
      <c r="H30" s="13">
        <f t="shared" si="0"/>
        <v>10.5</v>
      </c>
      <c r="I30" s="3">
        <f t="shared" si="1"/>
        <v>26</v>
      </c>
    </row>
    <row r="31" spans="1:9" ht="21" customHeight="1">
      <c r="A31" s="2">
        <v>28</v>
      </c>
      <c r="B31" s="2">
        <v>14</v>
      </c>
      <c r="C31" s="1" t="s">
        <v>17</v>
      </c>
      <c r="D31" s="1" t="s">
        <v>45</v>
      </c>
      <c r="E31" s="5" t="s">
        <v>497</v>
      </c>
      <c r="F31" s="13">
        <v>5.5</v>
      </c>
      <c r="G31" s="13">
        <v>4.5</v>
      </c>
      <c r="H31" s="13">
        <f t="shared" si="0"/>
        <v>10</v>
      </c>
      <c r="I31" s="3">
        <f t="shared" si="1"/>
        <v>28</v>
      </c>
    </row>
    <row r="32" spans="1:9" ht="21" customHeight="1">
      <c r="A32" s="2">
        <v>29</v>
      </c>
      <c r="B32" s="2">
        <v>21</v>
      </c>
      <c r="C32" s="1" t="s">
        <v>24</v>
      </c>
      <c r="D32" s="1" t="s">
        <v>52</v>
      </c>
      <c r="E32" s="5" t="s">
        <v>497</v>
      </c>
      <c r="F32" s="13">
        <v>5.5</v>
      </c>
      <c r="G32" s="13">
        <v>4.5</v>
      </c>
      <c r="H32" s="13">
        <f t="shared" si="0"/>
        <v>10</v>
      </c>
      <c r="I32" s="3">
        <f t="shared" si="1"/>
        <v>28</v>
      </c>
    </row>
    <row r="33" spans="1:9" ht="21" customHeight="1">
      <c r="A33" s="2">
        <v>30</v>
      </c>
      <c r="B33" s="2">
        <v>7</v>
      </c>
      <c r="C33" s="1" t="s">
        <v>76</v>
      </c>
      <c r="D33" s="1" t="s">
        <v>103</v>
      </c>
      <c r="E33" s="5" t="s">
        <v>498</v>
      </c>
      <c r="F33" s="13">
        <v>4</v>
      </c>
      <c r="G33" s="13">
        <v>6</v>
      </c>
      <c r="H33" s="13">
        <f t="shared" si="0"/>
        <v>10</v>
      </c>
      <c r="I33" s="3">
        <f t="shared" si="1"/>
        <v>28</v>
      </c>
    </row>
    <row r="34" spans="1:9" ht="21" customHeight="1">
      <c r="A34" s="2">
        <v>31</v>
      </c>
      <c r="B34" s="2">
        <v>7</v>
      </c>
      <c r="C34" s="1" t="s">
        <v>10</v>
      </c>
      <c r="D34" s="1" t="s">
        <v>38</v>
      </c>
      <c r="E34" s="5" t="s">
        <v>497</v>
      </c>
      <c r="F34" s="13">
        <v>4</v>
      </c>
      <c r="G34" s="13">
        <v>5.75</v>
      </c>
      <c r="H34" s="13">
        <f t="shared" si="0"/>
        <v>9.75</v>
      </c>
      <c r="I34" s="3">
        <f t="shared" si="1"/>
        <v>31</v>
      </c>
    </row>
    <row r="35" spans="1:9" ht="21" customHeight="1">
      <c r="A35" s="2">
        <v>32</v>
      </c>
      <c r="B35" s="2">
        <v>12</v>
      </c>
      <c r="C35" s="1" t="s">
        <v>81</v>
      </c>
      <c r="D35" s="1" t="s">
        <v>107</v>
      </c>
      <c r="E35" s="5" t="s">
        <v>498</v>
      </c>
      <c r="F35" s="13">
        <v>4</v>
      </c>
      <c r="G35" s="13">
        <v>5.75</v>
      </c>
      <c r="H35" s="13">
        <f t="shared" si="0"/>
        <v>9.75</v>
      </c>
      <c r="I35" s="3">
        <f t="shared" si="1"/>
        <v>31</v>
      </c>
    </row>
    <row r="36" spans="1:9" ht="21" customHeight="1">
      <c r="A36" s="2">
        <v>33</v>
      </c>
      <c r="B36" s="2">
        <v>5</v>
      </c>
      <c r="C36" s="1" t="s">
        <v>8</v>
      </c>
      <c r="D36" s="1" t="s">
        <v>36</v>
      </c>
      <c r="E36" s="5" t="s">
        <v>497</v>
      </c>
      <c r="F36" s="13">
        <v>4.25</v>
      </c>
      <c r="G36" s="13">
        <v>5.25</v>
      </c>
      <c r="H36" s="13">
        <f t="shared" ref="H36:H59" si="2">F36+G36</f>
        <v>9.5</v>
      </c>
      <c r="I36" s="3">
        <f t="shared" si="1"/>
        <v>33</v>
      </c>
    </row>
    <row r="37" spans="1:9" ht="21" customHeight="1">
      <c r="A37" s="2">
        <v>34</v>
      </c>
      <c r="B37" s="2">
        <v>11</v>
      </c>
      <c r="C37" s="1" t="s">
        <v>14</v>
      </c>
      <c r="D37" s="1" t="s">
        <v>42</v>
      </c>
      <c r="E37" s="5" t="s">
        <v>497</v>
      </c>
      <c r="F37" s="13">
        <v>4.75</v>
      </c>
      <c r="G37" s="13">
        <v>4.5</v>
      </c>
      <c r="H37" s="13">
        <f t="shared" si="2"/>
        <v>9.25</v>
      </c>
      <c r="I37" s="3">
        <f t="shared" si="1"/>
        <v>34</v>
      </c>
    </row>
    <row r="38" spans="1:9" ht="21" customHeight="1">
      <c r="A38" s="2">
        <v>35</v>
      </c>
      <c r="B38" s="2">
        <v>3</v>
      </c>
      <c r="C38" s="1" t="s">
        <v>72</v>
      </c>
      <c r="D38" s="1" t="s">
        <v>99</v>
      </c>
      <c r="E38" s="5" t="s">
        <v>498</v>
      </c>
      <c r="F38" s="13">
        <v>3.5</v>
      </c>
      <c r="G38" s="13">
        <v>5.75</v>
      </c>
      <c r="H38" s="13">
        <f t="shared" si="2"/>
        <v>9.25</v>
      </c>
      <c r="I38" s="3">
        <f t="shared" si="1"/>
        <v>34</v>
      </c>
    </row>
    <row r="39" spans="1:9" ht="21" customHeight="1">
      <c r="A39" s="2">
        <v>36</v>
      </c>
      <c r="B39" s="2">
        <v>8</v>
      </c>
      <c r="C39" s="1" t="s">
        <v>77</v>
      </c>
      <c r="D39" s="1" t="s">
        <v>104</v>
      </c>
      <c r="E39" s="5" t="s">
        <v>498</v>
      </c>
      <c r="F39" s="13">
        <v>4</v>
      </c>
      <c r="G39" s="13">
        <v>5</v>
      </c>
      <c r="H39" s="13">
        <f t="shared" si="2"/>
        <v>9</v>
      </c>
      <c r="I39" s="3">
        <f t="shared" si="1"/>
        <v>36</v>
      </c>
    </row>
    <row r="40" spans="1:9" ht="21" customHeight="1">
      <c r="A40" s="2">
        <v>37</v>
      </c>
      <c r="B40" s="2">
        <v>23</v>
      </c>
      <c r="C40" s="1" t="s">
        <v>92</v>
      </c>
      <c r="D40" s="1" t="s">
        <v>117</v>
      </c>
      <c r="E40" s="5" t="s">
        <v>498</v>
      </c>
      <c r="F40" s="13">
        <v>3.25</v>
      </c>
      <c r="G40" s="13">
        <v>5.75</v>
      </c>
      <c r="H40" s="13">
        <f t="shared" si="2"/>
        <v>9</v>
      </c>
      <c r="I40" s="3">
        <f t="shared" si="1"/>
        <v>36</v>
      </c>
    </row>
    <row r="41" spans="1:9" ht="21" customHeight="1">
      <c r="A41" s="2">
        <v>38</v>
      </c>
      <c r="B41" s="2">
        <v>6</v>
      </c>
      <c r="C41" s="1" t="s">
        <v>9</v>
      </c>
      <c r="D41" s="1" t="s">
        <v>37</v>
      </c>
      <c r="E41" s="5" t="s">
        <v>497</v>
      </c>
      <c r="F41" s="13">
        <v>3.5</v>
      </c>
      <c r="G41" s="13">
        <v>4.5</v>
      </c>
      <c r="H41" s="13">
        <f t="shared" si="2"/>
        <v>8</v>
      </c>
      <c r="I41" s="3">
        <f t="shared" si="1"/>
        <v>38</v>
      </c>
    </row>
    <row r="42" spans="1:9" ht="21" customHeight="1">
      <c r="A42" s="2">
        <v>39</v>
      </c>
      <c r="B42" s="2">
        <v>22</v>
      </c>
      <c r="C42" s="1" t="s">
        <v>25</v>
      </c>
      <c r="D42" s="1" t="s">
        <v>53</v>
      </c>
      <c r="E42" s="5" t="s">
        <v>497</v>
      </c>
      <c r="F42" s="13">
        <v>2.75</v>
      </c>
      <c r="G42" s="13">
        <v>5.25</v>
      </c>
      <c r="H42" s="13">
        <f t="shared" si="2"/>
        <v>8</v>
      </c>
      <c r="I42" s="3">
        <f t="shared" si="1"/>
        <v>38</v>
      </c>
    </row>
    <row r="43" spans="1:9" ht="21" customHeight="1">
      <c r="A43" s="2">
        <v>40</v>
      </c>
      <c r="B43" s="2">
        <v>24</v>
      </c>
      <c r="C43" s="1" t="s">
        <v>27</v>
      </c>
      <c r="D43" s="1" t="s">
        <v>55</v>
      </c>
      <c r="E43" s="5" t="s">
        <v>497</v>
      </c>
      <c r="F43" s="13">
        <v>4.5</v>
      </c>
      <c r="G43" s="13">
        <v>3.25</v>
      </c>
      <c r="H43" s="13">
        <f t="shared" si="2"/>
        <v>7.75</v>
      </c>
      <c r="I43" s="3">
        <f t="shared" si="1"/>
        <v>40</v>
      </c>
    </row>
    <row r="44" spans="1:9" ht="21" customHeight="1">
      <c r="A44" s="2">
        <v>41</v>
      </c>
      <c r="B44" s="2">
        <v>22</v>
      </c>
      <c r="C44" s="1" t="s">
        <v>91</v>
      </c>
      <c r="D44" s="1" t="s">
        <v>116</v>
      </c>
      <c r="E44" s="5" t="s">
        <v>498</v>
      </c>
      <c r="F44" s="13">
        <v>3</v>
      </c>
      <c r="G44" s="13">
        <v>4.75</v>
      </c>
      <c r="H44" s="13">
        <f t="shared" si="2"/>
        <v>7.75</v>
      </c>
      <c r="I44" s="3">
        <f t="shared" si="1"/>
        <v>40</v>
      </c>
    </row>
    <row r="45" spans="1:9" ht="21" customHeight="1">
      <c r="A45" s="2">
        <v>42</v>
      </c>
      <c r="B45" s="2">
        <v>8</v>
      </c>
      <c r="C45" s="1" t="s">
        <v>11</v>
      </c>
      <c r="D45" s="1" t="s">
        <v>39</v>
      </c>
      <c r="E45" s="5" t="s">
        <v>497</v>
      </c>
      <c r="F45" s="13">
        <v>3.5</v>
      </c>
      <c r="G45" s="13">
        <v>4</v>
      </c>
      <c r="H45" s="13">
        <f t="shared" si="2"/>
        <v>7.5</v>
      </c>
      <c r="I45" s="3">
        <f t="shared" si="1"/>
        <v>42</v>
      </c>
    </row>
    <row r="46" spans="1:9" ht="21" customHeight="1">
      <c r="A46" s="2">
        <v>43</v>
      </c>
      <c r="B46" s="2">
        <v>19</v>
      </c>
      <c r="C46" s="1" t="s">
        <v>22</v>
      </c>
      <c r="D46" s="1" t="s">
        <v>50</v>
      </c>
      <c r="E46" s="5" t="s">
        <v>497</v>
      </c>
      <c r="F46" s="13">
        <v>3</v>
      </c>
      <c r="G46" s="13">
        <v>4.5</v>
      </c>
      <c r="H46" s="13">
        <f t="shared" si="2"/>
        <v>7.5</v>
      </c>
      <c r="I46" s="3">
        <f t="shared" si="1"/>
        <v>42</v>
      </c>
    </row>
    <row r="47" spans="1:9" ht="21" customHeight="1">
      <c r="A47" s="2">
        <v>44</v>
      </c>
      <c r="B47" s="2">
        <v>13</v>
      </c>
      <c r="C47" s="1" t="s">
        <v>82</v>
      </c>
      <c r="D47" s="1" t="s">
        <v>49</v>
      </c>
      <c r="E47" s="5" t="s">
        <v>498</v>
      </c>
      <c r="F47" s="13">
        <v>3.75</v>
      </c>
      <c r="G47" s="13">
        <v>3.75</v>
      </c>
      <c r="H47" s="13">
        <f t="shared" si="2"/>
        <v>7.5</v>
      </c>
      <c r="I47" s="3">
        <f t="shared" si="1"/>
        <v>42</v>
      </c>
    </row>
    <row r="48" spans="1:9" ht="21" customHeight="1">
      <c r="A48" s="2">
        <v>45</v>
      </c>
      <c r="B48" s="2">
        <v>20</v>
      </c>
      <c r="C48" s="1" t="s">
        <v>23</v>
      </c>
      <c r="D48" s="1" t="s">
        <v>51</v>
      </c>
      <c r="E48" s="5" t="s">
        <v>497</v>
      </c>
      <c r="F48" s="13">
        <v>3.25</v>
      </c>
      <c r="G48" s="13">
        <v>4</v>
      </c>
      <c r="H48" s="13">
        <f t="shared" si="2"/>
        <v>7.25</v>
      </c>
      <c r="I48" s="3">
        <f t="shared" si="1"/>
        <v>45</v>
      </c>
    </row>
    <row r="49" spans="1:9" ht="21" customHeight="1">
      <c r="A49" s="2">
        <v>46</v>
      </c>
      <c r="B49" s="2">
        <v>18</v>
      </c>
      <c r="C49" s="1" t="s">
        <v>87</v>
      </c>
      <c r="D49" s="1" t="s">
        <v>112</v>
      </c>
      <c r="E49" s="5" t="s">
        <v>498</v>
      </c>
      <c r="F49" s="13">
        <v>2.5</v>
      </c>
      <c r="G49" s="13">
        <v>4.75</v>
      </c>
      <c r="H49" s="13">
        <f t="shared" si="2"/>
        <v>7.25</v>
      </c>
      <c r="I49" s="3">
        <f t="shared" si="1"/>
        <v>45</v>
      </c>
    </row>
    <row r="50" spans="1:9" ht="21" customHeight="1">
      <c r="A50" s="2">
        <v>47</v>
      </c>
      <c r="B50" s="2">
        <v>17</v>
      </c>
      <c r="C50" s="1" t="s">
        <v>86</v>
      </c>
      <c r="D50" s="1" t="s">
        <v>111</v>
      </c>
      <c r="E50" s="5" t="s">
        <v>498</v>
      </c>
      <c r="F50" s="13">
        <v>3.75</v>
      </c>
      <c r="G50" s="13">
        <v>3.25</v>
      </c>
      <c r="H50" s="13">
        <f t="shared" si="2"/>
        <v>7</v>
      </c>
      <c r="I50" s="3">
        <f t="shared" si="1"/>
        <v>47</v>
      </c>
    </row>
    <row r="51" spans="1:9" ht="21" customHeight="1">
      <c r="A51" s="2">
        <v>48</v>
      </c>
      <c r="B51" s="2">
        <v>1</v>
      </c>
      <c r="C51" s="1" t="s">
        <v>4</v>
      </c>
      <c r="D51" s="1" t="s">
        <v>32</v>
      </c>
      <c r="E51" s="5" t="s">
        <v>497</v>
      </c>
      <c r="F51" s="13">
        <v>1.75</v>
      </c>
      <c r="G51" s="13">
        <v>4.75</v>
      </c>
      <c r="H51" s="13">
        <f t="shared" si="2"/>
        <v>6.5</v>
      </c>
      <c r="I51" s="3">
        <f t="shared" si="1"/>
        <v>48</v>
      </c>
    </row>
    <row r="52" spans="1:9" ht="21" customHeight="1">
      <c r="A52" s="2">
        <v>49</v>
      </c>
      <c r="B52" s="2">
        <v>23</v>
      </c>
      <c r="C52" s="1" t="s">
        <v>26</v>
      </c>
      <c r="D52" s="1" t="s">
        <v>54</v>
      </c>
      <c r="E52" s="5" t="s">
        <v>497</v>
      </c>
      <c r="F52" s="13">
        <v>2</v>
      </c>
      <c r="G52" s="13">
        <v>4.5</v>
      </c>
      <c r="H52" s="13">
        <f t="shared" si="2"/>
        <v>6.5</v>
      </c>
      <c r="I52" s="3">
        <f t="shared" si="1"/>
        <v>48</v>
      </c>
    </row>
    <row r="53" spans="1:9" ht="21" customHeight="1">
      <c r="A53" s="2">
        <v>50</v>
      </c>
      <c r="B53" s="2">
        <v>11</v>
      </c>
      <c r="C53" s="1" t="s">
        <v>80</v>
      </c>
      <c r="D53" s="1" t="s">
        <v>106</v>
      </c>
      <c r="E53" s="5" t="s">
        <v>498</v>
      </c>
      <c r="F53" s="13">
        <v>2.75</v>
      </c>
      <c r="G53" s="13">
        <v>3.75</v>
      </c>
      <c r="H53" s="13">
        <f t="shared" si="2"/>
        <v>6.5</v>
      </c>
      <c r="I53" s="3">
        <f t="shared" si="1"/>
        <v>48</v>
      </c>
    </row>
    <row r="54" spans="1:9" ht="21" customHeight="1">
      <c r="A54" s="2">
        <v>51</v>
      </c>
      <c r="B54" s="2">
        <v>27</v>
      </c>
      <c r="C54" s="1" t="s">
        <v>96</v>
      </c>
      <c r="D54" s="1" t="s">
        <v>121</v>
      </c>
      <c r="E54" s="5" t="s">
        <v>498</v>
      </c>
      <c r="F54" s="13">
        <v>2</v>
      </c>
      <c r="G54" s="13">
        <v>4</v>
      </c>
      <c r="H54" s="13">
        <f t="shared" si="2"/>
        <v>6</v>
      </c>
      <c r="I54" s="3">
        <f t="shared" si="1"/>
        <v>51</v>
      </c>
    </row>
    <row r="55" spans="1:9" ht="21" customHeight="1">
      <c r="A55" s="2">
        <v>52</v>
      </c>
      <c r="B55" s="2">
        <v>25</v>
      </c>
      <c r="C55" s="1" t="s">
        <v>28</v>
      </c>
      <c r="D55" s="1" t="s">
        <v>56</v>
      </c>
      <c r="E55" s="5" t="s">
        <v>497</v>
      </c>
      <c r="F55" s="13">
        <v>3.25</v>
      </c>
      <c r="G55" s="13">
        <v>2.5</v>
      </c>
      <c r="H55" s="13">
        <f t="shared" si="2"/>
        <v>5.75</v>
      </c>
      <c r="I55" s="3">
        <f t="shared" si="1"/>
        <v>52</v>
      </c>
    </row>
    <row r="56" spans="1:9" ht="21" customHeight="1">
      <c r="A56" s="2">
        <v>53</v>
      </c>
      <c r="B56" s="2">
        <v>20</v>
      </c>
      <c r="C56" s="1" t="s">
        <v>89</v>
      </c>
      <c r="D56" s="1" t="s">
        <v>114</v>
      </c>
      <c r="E56" s="5" t="s">
        <v>498</v>
      </c>
      <c r="F56" s="13">
        <v>2.75</v>
      </c>
      <c r="G56" s="13">
        <v>3</v>
      </c>
      <c r="H56" s="13">
        <f t="shared" si="2"/>
        <v>5.75</v>
      </c>
      <c r="I56" s="3">
        <f t="shared" si="1"/>
        <v>52</v>
      </c>
    </row>
    <row r="57" spans="1:9" ht="21" customHeight="1">
      <c r="A57" s="2">
        <v>54</v>
      </c>
      <c r="B57" s="2">
        <v>28</v>
      </c>
      <c r="C57" s="1" t="s">
        <v>97</v>
      </c>
      <c r="D57" s="1" t="s">
        <v>122</v>
      </c>
      <c r="E57" s="5" t="s">
        <v>498</v>
      </c>
      <c r="F57" s="13">
        <v>2</v>
      </c>
      <c r="G57" s="13">
        <v>3.75</v>
      </c>
      <c r="H57" s="13">
        <f t="shared" si="2"/>
        <v>5.75</v>
      </c>
      <c r="I57" s="3">
        <f t="shared" si="1"/>
        <v>52</v>
      </c>
    </row>
    <row r="58" spans="1:9" ht="21" customHeight="1">
      <c r="A58" s="2">
        <v>55</v>
      </c>
      <c r="B58" s="2">
        <v>27</v>
      </c>
      <c r="C58" s="1" t="s">
        <v>30</v>
      </c>
      <c r="D58" s="1" t="s">
        <v>58</v>
      </c>
      <c r="E58" s="5" t="s">
        <v>497</v>
      </c>
      <c r="F58" s="13">
        <v>3</v>
      </c>
      <c r="G58" s="13">
        <v>2.25</v>
      </c>
      <c r="H58" s="13">
        <f t="shared" si="2"/>
        <v>5.25</v>
      </c>
      <c r="I58" s="3">
        <f t="shared" si="1"/>
        <v>55</v>
      </c>
    </row>
    <row r="59" spans="1:9" ht="21" customHeight="1">
      <c r="A59" s="2">
        <v>56</v>
      </c>
      <c r="B59" s="2">
        <v>26</v>
      </c>
      <c r="C59" s="1" t="s">
        <v>29</v>
      </c>
      <c r="D59" s="1" t="s">
        <v>57</v>
      </c>
      <c r="E59" s="5" t="s">
        <v>497</v>
      </c>
      <c r="F59" s="13">
        <v>0</v>
      </c>
      <c r="G59" s="13">
        <v>1.75</v>
      </c>
      <c r="H59" s="13">
        <f t="shared" si="2"/>
        <v>1.75</v>
      </c>
      <c r="I59" s="3">
        <f t="shared" si="1"/>
        <v>56</v>
      </c>
    </row>
    <row r="61" spans="1:9">
      <c r="G61" t="s">
        <v>515</v>
      </c>
    </row>
    <row r="62" spans="1:9">
      <c r="H62" t="s">
        <v>514</v>
      </c>
    </row>
  </sheetData>
  <autoFilter ref="B3:H59">
    <sortState ref="B4:H59">
      <sortCondition descending="1" ref="H3:H59"/>
    </sortState>
  </autoFilter>
  <mergeCells count="1">
    <mergeCell ref="C2:H2"/>
  </mergeCells>
  <pageMargins left="0.45" right="0.21" top="0.27" bottom="0.26" header="0.2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6a</vt:lpstr>
      <vt:lpstr>6b</vt:lpstr>
      <vt:lpstr>7a</vt:lpstr>
      <vt:lpstr>7b</vt:lpstr>
      <vt:lpstr>8a</vt:lpstr>
      <vt:lpstr>8b</vt:lpstr>
      <vt:lpstr>9a</vt:lpstr>
      <vt:lpstr>9b</vt:lpstr>
      <vt:lpstr>Xep thu K6</vt:lpstr>
      <vt:lpstr>Xep thu k7</vt:lpstr>
      <vt:lpstr>Xep thu K8</vt:lpstr>
      <vt:lpstr>Xep thu 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755</dc:creator>
  <cp:lastModifiedBy>Dell 755</cp:lastModifiedBy>
  <cp:lastPrinted>2015-09-16T01:05:57Z</cp:lastPrinted>
  <dcterms:created xsi:type="dcterms:W3CDTF">2015-09-09T07:25:33Z</dcterms:created>
  <dcterms:modified xsi:type="dcterms:W3CDTF">2015-09-16T01:50:46Z</dcterms:modified>
</cp:coreProperties>
</file>